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6月24日平台报表" sheetId="1" r:id="rId1"/>
    <sheet name="上半年分配表" sheetId="3" r:id="rId2"/>
  </sheets>
  <calcPr calcId="144525"/>
</workbook>
</file>

<file path=xl/sharedStrings.xml><?xml version="1.0" encoding="utf-8"?>
<sst xmlns="http://schemas.openxmlformats.org/spreadsheetml/2006/main" count="93" uniqueCount="75">
  <si>
    <t>农村富余劳动力转移就业情况统计表(在岗+返乡)（2022.6.24）</t>
  </si>
  <si>
    <t>输出地</t>
  </si>
  <si>
    <t>转移就业人次数</t>
  </si>
  <si>
    <t>性别</t>
  </si>
  <si>
    <t>族别</t>
  </si>
  <si>
    <t>劳动合同</t>
  </si>
  <si>
    <t>就地就近转移</t>
  </si>
  <si>
    <t>疆内跨地区转移</t>
  </si>
  <si>
    <t>转移至内地就业</t>
  </si>
  <si>
    <t>向兵团转移</t>
  </si>
  <si>
    <t>男</t>
  </si>
  <si>
    <t>女</t>
  </si>
  <si>
    <t>汉族</t>
  </si>
  <si>
    <t>维吾尔族</t>
  </si>
  <si>
    <t>其他</t>
  </si>
  <si>
    <t>已签订</t>
  </si>
  <si>
    <t>未签订</t>
  </si>
  <si>
    <t>城镇、企业、园区就业</t>
  </si>
  <si>
    <t>公益性岗位就业</t>
  </si>
  <si>
    <t>护林（草）员</t>
  </si>
  <si>
    <t>农村合作社组织就业</t>
  </si>
  <si>
    <t>管理土地（就近就地）</t>
  </si>
  <si>
    <t>自发、零散稳定就业</t>
  </si>
  <si>
    <t>季节性务工</t>
  </si>
  <si>
    <t>护路员</t>
  </si>
  <si>
    <t>机关事业单位自聘</t>
  </si>
  <si>
    <t>劳务经纪人带动就业</t>
  </si>
  <si>
    <t>“卫星工厂”“乡镇工场”就业</t>
  </si>
  <si>
    <t>小微创业带动就业</t>
  </si>
  <si>
    <t>纺织服装等劳动密集型企业就业</t>
  </si>
  <si>
    <t>建筑施工企业和项目就业</t>
  </si>
  <si>
    <t>管理土地（疆内跨地州）</t>
  </si>
  <si>
    <t>自发零散稳定就业</t>
  </si>
  <si>
    <t>非公有制企业就业</t>
  </si>
  <si>
    <t>国有企业就业</t>
  </si>
  <si>
    <t>公益性岗位就业(5万计划)</t>
  </si>
  <si>
    <t>企业就业(5万计划)</t>
  </si>
  <si>
    <t>政府有组织转移至内地就业</t>
  </si>
  <si>
    <t>企业（兵团）</t>
  </si>
  <si>
    <t>管理土地（兵团）</t>
  </si>
  <si>
    <t>北京南路街道</t>
  </si>
  <si>
    <t>二六工镇</t>
  </si>
  <si>
    <t>大西渠镇</t>
  </si>
  <si>
    <t>阿什里哈萨克民族乡</t>
  </si>
  <si>
    <t>庙尔沟乡</t>
  </si>
  <si>
    <t>建国路街道</t>
  </si>
  <si>
    <t>硫磺沟镇</t>
  </si>
  <si>
    <t>六工镇</t>
  </si>
  <si>
    <t>中山路街道</t>
  </si>
  <si>
    <t>三工镇</t>
  </si>
  <si>
    <t>榆树沟镇</t>
  </si>
  <si>
    <t>滨湖镇</t>
  </si>
  <si>
    <t>佃坝镇</t>
  </si>
  <si>
    <t>绿洲路街道</t>
  </si>
  <si>
    <t>宁边路街道</t>
  </si>
  <si>
    <t>合计</t>
  </si>
  <si>
    <r>
      <t xml:space="preserve">      2022年农村劳动力转移以奖代补资金分配表（第一批）</t>
    </r>
    <r>
      <rPr>
        <b/>
        <sz val="18"/>
        <color theme="0"/>
        <rFont val="宋体"/>
        <charset val="134"/>
        <scheme val="minor"/>
      </rPr>
      <t>(（）——7.28更新）</t>
    </r>
  </si>
  <si>
    <t>序号</t>
  </si>
  <si>
    <t>乡镇街道</t>
  </si>
  <si>
    <t>全年应完成转移任务（人次）</t>
  </si>
  <si>
    <t>6月末已完成（人次）</t>
  </si>
  <si>
    <t>6月末分配金额</t>
  </si>
  <si>
    <t>分配金额合计(元)</t>
  </si>
  <si>
    <t>转移至内地</t>
  </si>
  <si>
    <t>就近就地转移(含兵团)</t>
  </si>
  <si>
    <t>转移至内地（60元/人</t>
  </si>
  <si>
    <t>疆内跨地区转移（30元/人）</t>
  </si>
  <si>
    <t>就近就地转移(兵团)（1.92元/人）</t>
  </si>
  <si>
    <t>阿什里乡</t>
  </si>
  <si>
    <t>庙尔沟</t>
  </si>
  <si>
    <t>榆树沟</t>
  </si>
  <si>
    <t>二六工</t>
  </si>
  <si>
    <t>大西渠</t>
  </si>
  <si>
    <t>注：1、参考数据：2022年6月24日农村富余劳动力转移就业情况统计表。</t>
  </si>
  <si>
    <t xml:space="preserve">    2、为平衡分配金额，个别乡镇就近就地转移分配金额百位以下作取整调整。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</si>
</sst>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"/>
    <numFmt numFmtId="177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 tint="0.05"/>
      <name val="宋体"/>
      <charset val="134"/>
      <scheme val="minor"/>
    </font>
    <font>
      <sz val="12"/>
      <color theme="1"/>
      <name val="仿宋_GB2312"/>
      <charset val="134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1"/>
      <color indexed="8"/>
      <name val="宋体"/>
      <charset val="134"/>
    </font>
    <font>
      <sz val="11"/>
      <color indexed="8"/>
      <name val="Dialog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6" borderId="13" applyNumberFormat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9" borderId="14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 wrapText="1" shrinkToFit="1"/>
    </xf>
    <xf numFmtId="49" fontId="9" fillId="0" borderId="7" xfId="0" applyNumberFormat="1" applyFont="1" applyFill="1" applyBorder="1" applyAlignment="1">
      <alignment horizontal="center" vertical="center" wrapText="1" shrinkToFit="1"/>
    </xf>
    <xf numFmtId="176" fontId="10" fillId="0" borderId="7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76" fontId="10" fillId="0" borderId="0" xfId="0" applyNumberFormat="1" applyFont="1" applyFill="1" applyBorder="1" applyAlignment="1">
      <alignment horizontal="center" vertical="center" wrapText="1" shrinkToFit="1"/>
    </xf>
    <xf numFmtId="1" fontId="10" fillId="0" borderId="0" xfId="0" applyNumberFormat="1" applyFont="1" applyFill="1" applyBorder="1" applyAlignment="1">
      <alignment horizontal="center" vertical="center" wrapText="1" shrinkToFit="1"/>
    </xf>
    <xf numFmtId="1" fontId="10" fillId="0" borderId="7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Fill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69"/>
  <sheetViews>
    <sheetView zoomScale="85" zoomScaleNormal="85" workbookViewId="0">
      <selection activeCell="A1" sqref="A1:AM1"/>
    </sheetView>
  </sheetViews>
  <sheetFormatPr defaultColWidth="4.25833333333333" defaultRowHeight="22" customHeight="1"/>
  <cols>
    <col min="1" max="1" width="13.0833333333333" style="25" customWidth="1"/>
    <col min="2" max="2" width="6.31666666666667" style="26" customWidth="1"/>
    <col min="3" max="3" width="5.44166666666667" style="26" customWidth="1"/>
    <col min="4" max="4" width="5.28333333333333" style="26" customWidth="1"/>
    <col min="5" max="5" width="5.725" style="26" customWidth="1"/>
    <col min="6" max="6" width="4.25833333333333" style="26" customWidth="1"/>
    <col min="7" max="7" width="5.875" style="26" customWidth="1"/>
    <col min="8" max="8" width="7.2" style="26" customWidth="1"/>
    <col min="9" max="9" width="5.875" style="25" customWidth="1"/>
    <col min="10" max="10" width="6.60833333333333" style="25" customWidth="1"/>
    <col min="11" max="11" width="4.25833333333333" style="25" customWidth="1"/>
    <col min="12" max="14" width="4.25833333333333" style="1" customWidth="1"/>
    <col min="15" max="15" width="6.46666666666667" style="1" customWidth="1"/>
    <col min="16" max="16" width="5.43333333333333" style="1" customWidth="1"/>
    <col min="17" max="25" width="4.25833333333333" style="1" customWidth="1"/>
    <col min="26" max="26" width="5.44166666666667" style="1" customWidth="1"/>
    <col min="27" max="37" width="4.25833333333333" style="1" customWidth="1"/>
    <col min="38" max="38" width="6.975" style="1" customWidth="1"/>
    <col min="39" max="16383" width="4.25833333333333" style="1" customWidth="1"/>
    <col min="16384" max="16384" width="4.25833333333333" style="1"/>
  </cols>
  <sheetData>
    <row r="1" ht="49" customHeight="1" spans="1:39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</row>
    <row r="2" ht="26" customHeight="1" spans="1:39">
      <c r="A2" s="28" t="s">
        <v>1</v>
      </c>
      <c r="B2" s="28" t="s">
        <v>2</v>
      </c>
      <c r="C2" s="28" t="s">
        <v>3</v>
      </c>
      <c r="D2" s="28"/>
      <c r="E2" s="28" t="s">
        <v>4</v>
      </c>
      <c r="F2" s="28"/>
      <c r="G2" s="28"/>
      <c r="H2" s="28" t="s">
        <v>5</v>
      </c>
      <c r="I2" s="28"/>
      <c r="J2" s="33" t="s">
        <v>6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 t="s">
        <v>7</v>
      </c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28" t="s">
        <v>8</v>
      </c>
      <c r="AI2" s="28"/>
      <c r="AJ2" s="33" t="s">
        <v>9</v>
      </c>
      <c r="AK2" s="33"/>
      <c r="AL2" s="33"/>
      <c r="AM2" s="33"/>
    </row>
    <row r="3" ht="90" customHeight="1" spans="1:39">
      <c r="A3" s="28"/>
      <c r="B3" s="28"/>
      <c r="C3" s="28" t="s">
        <v>10</v>
      </c>
      <c r="D3" s="28" t="s">
        <v>11</v>
      </c>
      <c r="E3" s="28" t="s">
        <v>12</v>
      </c>
      <c r="F3" s="28" t="s">
        <v>13</v>
      </c>
      <c r="G3" s="28" t="s">
        <v>14</v>
      </c>
      <c r="H3" s="28" t="s">
        <v>15</v>
      </c>
      <c r="I3" s="28" t="s">
        <v>16</v>
      </c>
      <c r="J3" s="28" t="s">
        <v>17</v>
      </c>
      <c r="K3" s="28" t="s">
        <v>18</v>
      </c>
      <c r="L3" s="28" t="s">
        <v>19</v>
      </c>
      <c r="M3" s="28" t="s">
        <v>20</v>
      </c>
      <c r="N3" s="28" t="s">
        <v>21</v>
      </c>
      <c r="O3" s="28" t="s">
        <v>22</v>
      </c>
      <c r="P3" s="28" t="s">
        <v>23</v>
      </c>
      <c r="Q3" s="28" t="s">
        <v>24</v>
      </c>
      <c r="R3" s="28" t="s">
        <v>25</v>
      </c>
      <c r="S3" s="28" t="s">
        <v>26</v>
      </c>
      <c r="T3" s="28" t="s">
        <v>27</v>
      </c>
      <c r="U3" s="28" t="s">
        <v>28</v>
      </c>
      <c r="V3" s="28" t="s">
        <v>18</v>
      </c>
      <c r="W3" s="28" t="s">
        <v>29</v>
      </c>
      <c r="X3" s="28" t="s">
        <v>30</v>
      </c>
      <c r="Y3" s="28" t="s">
        <v>31</v>
      </c>
      <c r="Z3" s="28" t="s">
        <v>32</v>
      </c>
      <c r="AA3" s="28" t="s">
        <v>33</v>
      </c>
      <c r="AB3" s="28" t="s">
        <v>23</v>
      </c>
      <c r="AC3" s="28" t="s">
        <v>26</v>
      </c>
      <c r="AD3" s="28" t="s">
        <v>34</v>
      </c>
      <c r="AE3" s="28" t="s">
        <v>35</v>
      </c>
      <c r="AF3" s="28" t="s">
        <v>36</v>
      </c>
      <c r="AG3" s="33" t="s">
        <v>25</v>
      </c>
      <c r="AH3" s="28" t="s">
        <v>37</v>
      </c>
      <c r="AI3" s="28" t="s">
        <v>22</v>
      </c>
      <c r="AJ3" s="28" t="s">
        <v>38</v>
      </c>
      <c r="AK3" s="28" t="s">
        <v>39</v>
      </c>
      <c r="AL3" s="28" t="s">
        <v>23</v>
      </c>
      <c r="AM3" s="28" t="s">
        <v>22</v>
      </c>
    </row>
    <row r="4" customHeight="1" spans="1:39">
      <c r="A4" s="29" t="s">
        <v>40</v>
      </c>
      <c r="B4" s="30">
        <v>2</v>
      </c>
      <c r="C4" s="30">
        <v>1</v>
      </c>
      <c r="D4" s="30">
        <v>1</v>
      </c>
      <c r="E4" s="31">
        <v>0</v>
      </c>
      <c r="F4" s="31">
        <v>0</v>
      </c>
      <c r="G4" s="30">
        <v>2</v>
      </c>
      <c r="H4" s="30">
        <v>2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0">
        <v>2</v>
      </c>
      <c r="P4" s="31">
        <v>0</v>
      </c>
      <c r="Q4" s="31">
        <v>0</v>
      </c>
      <c r="R4" s="31">
        <v>0</v>
      </c>
      <c r="S4" s="31">
        <v>0</v>
      </c>
      <c r="T4" s="31">
        <v>0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1">
        <v>0</v>
      </c>
      <c r="AB4" s="31">
        <v>0</v>
      </c>
      <c r="AC4" s="31">
        <v>0</v>
      </c>
      <c r="AD4" s="31">
        <v>0</v>
      </c>
      <c r="AE4" s="37">
        <v>0</v>
      </c>
      <c r="AF4" s="37">
        <v>0</v>
      </c>
      <c r="AG4" s="37">
        <v>0</v>
      </c>
      <c r="AH4" s="31">
        <v>0</v>
      </c>
      <c r="AI4" s="31">
        <v>0</v>
      </c>
      <c r="AJ4" s="31">
        <v>0</v>
      </c>
      <c r="AK4" s="31">
        <v>0</v>
      </c>
      <c r="AL4" s="39">
        <v>0</v>
      </c>
      <c r="AM4" s="39">
        <v>0</v>
      </c>
    </row>
    <row r="5" customHeight="1" spans="1:39">
      <c r="A5" s="29" t="s">
        <v>41</v>
      </c>
      <c r="B5" s="30">
        <v>1966</v>
      </c>
      <c r="C5" s="30">
        <v>1087</v>
      </c>
      <c r="D5" s="30">
        <v>879</v>
      </c>
      <c r="E5" s="30">
        <v>268</v>
      </c>
      <c r="F5" s="30">
        <v>60</v>
      </c>
      <c r="G5" s="30">
        <v>1638</v>
      </c>
      <c r="H5" s="30">
        <v>1964</v>
      </c>
      <c r="I5" s="30">
        <v>2</v>
      </c>
      <c r="J5" s="30">
        <v>40</v>
      </c>
      <c r="K5" s="31">
        <v>0</v>
      </c>
      <c r="L5" s="31">
        <v>0</v>
      </c>
      <c r="M5" s="31">
        <v>0</v>
      </c>
      <c r="N5" s="31">
        <v>0</v>
      </c>
      <c r="O5" s="30">
        <v>890</v>
      </c>
      <c r="P5" s="30">
        <v>803</v>
      </c>
      <c r="Q5" s="31">
        <v>0</v>
      </c>
      <c r="R5" s="30">
        <v>19</v>
      </c>
      <c r="S5" s="31">
        <v>0</v>
      </c>
      <c r="T5" s="31">
        <v>0</v>
      </c>
      <c r="U5" s="31">
        <v>0</v>
      </c>
      <c r="V5" s="31">
        <v>0</v>
      </c>
      <c r="W5" s="31">
        <v>0</v>
      </c>
      <c r="X5" s="31">
        <v>0</v>
      </c>
      <c r="Y5" s="31">
        <v>0</v>
      </c>
      <c r="Z5" s="30">
        <v>177</v>
      </c>
      <c r="AA5" s="30">
        <v>3</v>
      </c>
      <c r="AB5" s="30">
        <v>22</v>
      </c>
      <c r="AC5" s="31">
        <v>0</v>
      </c>
      <c r="AD5" s="30">
        <v>2</v>
      </c>
      <c r="AE5" s="37">
        <v>0</v>
      </c>
      <c r="AF5" s="37">
        <v>0</v>
      </c>
      <c r="AG5" s="38">
        <v>3</v>
      </c>
      <c r="AH5" s="31">
        <v>0</v>
      </c>
      <c r="AI5" s="30">
        <v>7</v>
      </c>
      <c r="AJ5" s="31">
        <v>0</v>
      </c>
      <c r="AK5" s="31">
        <v>0</v>
      </c>
      <c r="AL5" s="39">
        <v>0</v>
      </c>
      <c r="AM5" s="39">
        <v>0</v>
      </c>
    </row>
    <row r="6" customHeight="1" spans="1:39">
      <c r="A6" s="29" t="s">
        <v>42</v>
      </c>
      <c r="B6" s="30">
        <v>1436</v>
      </c>
      <c r="C6" s="30">
        <v>742</v>
      </c>
      <c r="D6" s="30">
        <v>694</v>
      </c>
      <c r="E6" s="30">
        <v>421</v>
      </c>
      <c r="F6" s="30">
        <v>1</v>
      </c>
      <c r="G6" s="30">
        <v>1014</v>
      </c>
      <c r="H6" s="30">
        <v>891</v>
      </c>
      <c r="I6" s="30">
        <v>543</v>
      </c>
      <c r="J6" s="30">
        <v>439</v>
      </c>
      <c r="K6" s="31">
        <v>0</v>
      </c>
      <c r="L6" s="31">
        <v>0</v>
      </c>
      <c r="M6" s="31">
        <v>0</v>
      </c>
      <c r="N6" s="31">
        <v>0</v>
      </c>
      <c r="O6" s="30">
        <v>687</v>
      </c>
      <c r="P6" s="30">
        <v>80</v>
      </c>
      <c r="Q6" s="31">
        <v>0</v>
      </c>
      <c r="R6" s="30">
        <v>5</v>
      </c>
      <c r="S6" s="31">
        <v>0</v>
      </c>
      <c r="T6" s="31">
        <v>0</v>
      </c>
      <c r="U6" s="31">
        <v>0</v>
      </c>
      <c r="V6" s="31">
        <v>0</v>
      </c>
      <c r="W6" s="31">
        <v>0</v>
      </c>
      <c r="X6" s="31">
        <v>0</v>
      </c>
      <c r="Y6" s="30">
        <v>2</v>
      </c>
      <c r="Z6" s="30">
        <v>199</v>
      </c>
      <c r="AA6" s="31">
        <v>0</v>
      </c>
      <c r="AB6" s="31">
        <v>0</v>
      </c>
      <c r="AC6" s="31">
        <v>0</v>
      </c>
      <c r="AD6" s="30">
        <v>1</v>
      </c>
      <c r="AE6" s="37">
        <v>0</v>
      </c>
      <c r="AF6" s="37">
        <v>0</v>
      </c>
      <c r="AG6" s="38">
        <v>1</v>
      </c>
      <c r="AH6" s="31">
        <v>0</v>
      </c>
      <c r="AI6" s="30">
        <v>19</v>
      </c>
      <c r="AJ6" s="31">
        <v>0</v>
      </c>
      <c r="AK6" s="31">
        <v>0</v>
      </c>
      <c r="AL6" s="39">
        <v>0</v>
      </c>
      <c r="AM6" s="40">
        <v>3</v>
      </c>
    </row>
    <row r="7" ht="35" customHeight="1" spans="1:39">
      <c r="A7" s="29" t="s">
        <v>43</v>
      </c>
      <c r="B7" s="30">
        <v>1022</v>
      </c>
      <c r="C7" s="30">
        <v>520</v>
      </c>
      <c r="D7" s="30">
        <v>502</v>
      </c>
      <c r="E7" s="30">
        <v>1</v>
      </c>
      <c r="F7" s="31">
        <v>0</v>
      </c>
      <c r="G7" s="30">
        <v>1021</v>
      </c>
      <c r="H7" s="30">
        <v>1022</v>
      </c>
      <c r="I7" s="31">
        <v>0</v>
      </c>
      <c r="J7" s="31">
        <v>0</v>
      </c>
      <c r="K7" s="30">
        <v>5</v>
      </c>
      <c r="L7" s="31">
        <v>0</v>
      </c>
      <c r="M7" s="31">
        <v>0</v>
      </c>
      <c r="N7" s="31">
        <v>0</v>
      </c>
      <c r="O7" s="30">
        <v>163</v>
      </c>
      <c r="P7" s="30">
        <v>854</v>
      </c>
      <c r="Q7" s="31">
        <v>0</v>
      </c>
      <c r="R7" s="31">
        <v>0</v>
      </c>
      <c r="S7" s="31">
        <v>0</v>
      </c>
      <c r="T7" s="31">
        <v>0</v>
      </c>
      <c r="U7" s="31">
        <v>0</v>
      </c>
      <c r="V7" s="31">
        <v>0</v>
      </c>
      <c r="W7" s="31">
        <v>0</v>
      </c>
      <c r="X7" s="31">
        <v>0</v>
      </c>
      <c r="Y7" s="31">
        <v>0</v>
      </c>
      <c r="Z7" s="31">
        <v>0</v>
      </c>
      <c r="AA7" s="31">
        <v>0</v>
      </c>
      <c r="AB7" s="31">
        <v>0</v>
      </c>
      <c r="AC7" s="31">
        <v>0</v>
      </c>
      <c r="AD7" s="31">
        <v>0</v>
      </c>
      <c r="AE7" s="37">
        <v>0</v>
      </c>
      <c r="AF7" s="37">
        <v>0</v>
      </c>
      <c r="AG7" s="37">
        <v>0</v>
      </c>
      <c r="AH7" s="31">
        <v>0</v>
      </c>
      <c r="AI7" s="31">
        <v>0</v>
      </c>
      <c r="AJ7" s="31">
        <v>0</v>
      </c>
      <c r="AK7" s="31">
        <v>0</v>
      </c>
      <c r="AL7" s="39">
        <v>0</v>
      </c>
      <c r="AM7" s="39">
        <v>0</v>
      </c>
    </row>
    <row r="8" customHeight="1" spans="1:39">
      <c r="A8" s="29" t="s">
        <v>44</v>
      </c>
      <c r="B8" s="30">
        <v>1055</v>
      </c>
      <c r="C8" s="30">
        <v>527</v>
      </c>
      <c r="D8" s="30">
        <v>528</v>
      </c>
      <c r="E8" s="30">
        <v>1</v>
      </c>
      <c r="F8" s="30">
        <v>7</v>
      </c>
      <c r="G8" s="30">
        <v>1047</v>
      </c>
      <c r="H8" s="30">
        <v>1054</v>
      </c>
      <c r="I8" s="31">
        <v>0</v>
      </c>
      <c r="J8" s="30">
        <v>4</v>
      </c>
      <c r="K8" s="31">
        <v>0</v>
      </c>
      <c r="L8" s="30">
        <v>1</v>
      </c>
      <c r="M8" s="30">
        <v>1</v>
      </c>
      <c r="N8" s="31">
        <v>0</v>
      </c>
      <c r="O8" s="30">
        <v>356</v>
      </c>
      <c r="P8" s="30">
        <v>679</v>
      </c>
      <c r="Q8" s="31">
        <v>0</v>
      </c>
      <c r="R8" s="30">
        <v>10</v>
      </c>
      <c r="S8" s="30">
        <v>1</v>
      </c>
      <c r="T8" s="31">
        <v>0</v>
      </c>
      <c r="U8" s="30">
        <v>2</v>
      </c>
      <c r="V8" s="31">
        <v>0</v>
      </c>
      <c r="W8" s="31">
        <v>0</v>
      </c>
      <c r="X8" s="31">
        <v>0</v>
      </c>
      <c r="Y8" s="31">
        <v>0</v>
      </c>
      <c r="Z8" s="31">
        <v>0</v>
      </c>
      <c r="AA8" s="31">
        <v>0</v>
      </c>
      <c r="AB8" s="31">
        <v>0</v>
      </c>
      <c r="AC8" s="31">
        <v>0</v>
      </c>
      <c r="AD8" s="31">
        <v>0</v>
      </c>
      <c r="AE8" s="37">
        <v>0</v>
      </c>
      <c r="AF8" s="38">
        <v>1</v>
      </c>
      <c r="AG8" s="37">
        <v>0</v>
      </c>
      <c r="AH8" s="31">
        <v>0</v>
      </c>
      <c r="AI8" s="31">
        <v>0</v>
      </c>
      <c r="AJ8" s="31">
        <v>0</v>
      </c>
      <c r="AK8" s="31">
        <v>0</v>
      </c>
      <c r="AL8" s="39">
        <v>0</v>
      </c>
      <c r="AM8" s="39">
        <v>0</v>
      </c>
    </row>
    <row r="9" customHeight="1" spans="1:39">
      <c r="A9" s="29" t="s">
        <v>45</v>
      </c>
      <c r="B9" s="30">
        <v>613</v>
      </c>
      <c r="C9" s="30">
        <v>272</v>
      </c>
      <c r="D9" s="30">
        <v>341</v>
      </c>
      <c r="E9" s="30">
        <v>534</v>
      </c>
      <c r="F9" s="30">
        <v>55</v>
      </c>
      <c r="G9" s="30">
        <v>24</v>
      </c>
      <c r="H9" s="30">
        <v>2</v>
      </c>
      <c r="I9" s="30">
        <v>611</v>
      </c>
      <c r="J9" s="30">
        <v>10</v>
      </c>
      <c r="K9" s="30">
        <v>5</v>
      </c>
      <c r="L9" s="31">
        <v>0</v>
      </c>
      <c r="M9" s="30">
        <v>1</v>
      </c>
      <c r="N9" s="31">
        <v>0</v>
      </c>
      <c r="O9" s="30">
        <v>585</v>
      </c>
      <c r="P9" s="30">
        <v>2</v>
      </c>
      <c r="Q9" s="31">
        <v>0</v>
      </c>
      <c r="R9" s="30">
        <v>4</v>
      </c>
      <c r="S9" s="31">
        <v>0</v>
      </c>
      <c r="T9" s="31">
        <v>0</v>
      </c>
      <c r="U9" s="30">
        <v>4</v>
      </c>
      <c r="V9" s="31">
        <v>0</v>
      </c>
      <c r="W9" s="31">
        <v>0</v>
      </c>
      <c r="X9" s="31">
        <v>0</v>
      </c>
      <c r="Y9" s="31">
        <v>0</v>
      </c>
      <c r="Z9" s="30">
        <v>2</v>
      </c>
      <c r="AA9" s="31">
        <v>0</v>
      </c>
      <c r="AB9" s="31">
        <v>0</v>
      </c>
      <c r="AC9" s="31">
        <v>0</v>
      </c>
      <c r="AD9" s="31">
        <v>0</v>
      </c>
      <c r="AE9" s="37">
        <v>0</v>
      </c>
      <c r="AF9" s="37">
        <v>0</v>
      </c>
      <c r="AG9" s="37">
        <v>0</v>
      </c>
      <c r="AH9" s="31">
        <v>0</v>
      </c>
      <c r="AI9" s="31">
        <v>0</v>
      </c>
      <c r="AJ9" s="31">
        <v>0</v>
      </c>
      <c r="AK9" s="31">
        <v>0</v>
      </c>
      <c r="AL9" s="39">
        <v>0</v>
      </c>
      <c r="AM9" s="39">
        <v>0</v>
      </c>
    </row>
    <row r="10" customHeight="1" spans="1:39">
      <c r="A10" s="29" t="s">
        <v>46</v>
      </c>
      <c r="B10" s="30">
        <v>86</v>
      </c>
      <c r="C10" s="30">
        <v>45</v>
      </c>
      <c r="D10" s="30">
        <v>41</v>
      </c>
      <c r="E10" s="30">
        <v>19</v>
      </c>
      <c r="F10" s="30">
        <v>42</v>
      </c>
      <c r="G10" s="30">
        <v>25</v>
      </c>
      <c r="H10" s="31">
        <v>0</v>
      </c>
      <c r="I10" s="30">
        <v>86</v>
      </c>
      <c r="J10" s="31">
        <v>0</v>
      </c>
      <c r="K10" s="31">
        <v>0</v>
      </c>
      <c r="L10" s="31">
        <v>0</v>
      </c>
      <c r="M10" s="30">
        <v>29</v>
      </c>
      <c r="N10" s="31">
        <v>0</v>
      </c>
      <c r="O10" s="30">
        <v>53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0">
        <v>3</v>
      </c>
      <c r="AA10" s="31">
        <v>0</v>
      </c>
      <c r="AB10" s="31">
        <v>0</v>
      </c>
      <c r="AC10" s="31">
        <v>0</v>
      </c>
      <c r="AD10" s="31">
        <v>0</v>
      </c>
      <c r="AE10" s="37">
        <v>0</v>
      </c>
      <c r="AF10" s="37">
        <v>0</v>
      </c>
      <c r="AG10" s="37">
        <v>0</v>
      </c>
      <c r="AH10" s="31">
        <v>0</v>
      </c>
      <c r="AI10" s="31">
        <v>0</v>
      </c>
      <c r="AJ10" s="31">
        <v>0</v>
      </c>
      <c r="AK10" s="31">
        <v>0</v>
      </c>
      <c r="AL10" s="39">
        <v>0</v>
      </c>
      <c r="AM10" s="40">
        <v>1</v>
      </c>
    </row>
    <row r="11" customHeight="1" spans="1:39">
      <c r="A11" s="29" t="s">
        <v>47</v>
      </c>
      <c r="B11" s="30">
        <v>1838</v>
      </c>
      <c r="C11" s="30">
        <v>916</v>
      </c>
      <c r="D11" s="30">
        <v>922</v>
      </c>
      <c r="E11" s="30">
        <v>1374</v>
      </c>
      <c r="F11" s="30">
        <v>56</v>
      </c>
      <c r="G11" s="30">
        <v>408</v>
      </c>
      <c r="H11" s="31">
        <v>0</v>
      </c>
      <c r="I11" s="30">
        <v>1837</v>
      </c>
      <c r="J11" s="30">
        <v>135</v>
      </c>
      <c r="K11" s="31">
        <v>0</v>
      </c>
      <c r="L11" s="31">
        <v>0</v>
      </c>
      <c r="M11" s="30">
        <v>4</v>
      </c>
      <c r="N11" s="30">
        <v>13</v>
      </c>
      <c r="O11" s="30">
        <v>1090</v>
      </c>
      <c r="P11" s="30">
        <v>78</v>
      </c>
      <c r="Q11" s="31">
        <v>0</v>
      </c>
      <c r="R11" s="30">
        <v>25</v>
      </c>
      <c r="S11" s="31">
        <v>0</v>
      </c>
      <c r="T11" s="31">
        <v>0</v>
      </c>
      <c r="U11" s="30">
        <v>4</v>
      </c>
      <c r="V11" s="31">
        <v>0</v>
      </c>
      <c r="W11" s="31">
        <v>0</v>
      </c>
      <c r="X11" s="30">
        <v>2</v>
      </c>
      <c r="Y11" s="31">
        <v>0</v>
      </c>
      <c r="Z11" s="30">
        <v>327</v>
      </c>
      <c r="AA11" s="30">
        <v>9</v>
      </c>
      <c r="AB11" s="30">
        <v>17</v>
      </c>
      <c r="AC11" s="31">
        <v>0</v>
      </c>
      <c r="AD11" s="30">
        <v>5</v>
      </c>
      <c r="AE11" s="37">
        <v>0</v>
      </c>
      <c r="AF11" s="37">
        <v>0</v>
      </c>
      <c r="AG11" s="38">
        <v>4</v>
      </c>
      <c r="AH11" s="30">
        <v>1</v>
      </c>
      <c r="AI11" s="30">
        <v>27</v>
      </c>
      <c r="AJ11" s="30">
        <v>2</v>
      </c>
      <c r="AK11" s="31">
        <v>0</v>
      </c>
      <c r="AL11" s="40">
        <v>9</v>
      </c>
      <c r="AM11" s="40">
        <v>86</v>
      </c>
    </row>
    <row r="12" customHeight="1" spans="1:39">
      <c r="A12" s="29" t="s">
        <v>48</v>
      </c>
      <c r="B12" s="30">
        <v>985</v>
      </c>
      <c r="C12" s="30">
        <v>487</v>
      </c>
      <c r="D12" s="30">
        <v>498</v>
      </c>
      <c r="E12" s="30">
        <v>681</v>
      </c>
      <c r="F12" s="30">
        <v>8</v>
      </c>
      <c r="G12" s="30">
        <v>296</v>
      </c>
      <c r="H12" s="30">
        <v>947</v>
      </c>
      <c r="I12" s="31">
        <v>0</v>
      </c>
      <c r="J12" s="30">
        <v>7</v>
      </c>
      <c r="K12" s="30">
        <v>1</v>
      </c>
      <c r="L12" s="31">
        <v>0</v>
      </c>
      <c r="M12" s="30">
        <v>1</v>
      </c>
      <c r="N12" s="31">
        <v>0</v>
      </c>
      <c r="O12" s="30">
        <v>776</v>
      </c>
      <c r="P12" s="30">
        <v>119</v>
      </c>
      <c r="Q12" s="31">
        <v>0</v>
      </c>
      <c r="R12" s="31">
        <v>0</v>
      </c>
      <c r="S12" s="31">
        <v>0</v>
      </c>
      <c r="T12" s="31">
        <v>0</v>
      </c>
      <c r="U12" s="31">
        <v>0</v>
      </c>
      <c r="V12" s="31">
        <v>0</v>
      </c>
      <c r="W12" s="31">
        <v>0</v>
      </c>
      <c r="X12" s="31">
        <v>0</v>
      </c>
      <c r="Y12" s="31">
        <v>0</v>
      </c>
      <c r="Z12" s="30">
        <v>61</v>
      </c>
      <c r="AA12" s="30">
        <v>3</v>
      </c>
      <c r="AB12" s="31">
        <v>0</v>
      </c>
      <c r="AC12" s="31">
        <v>0</v>
      </c>
      <c r="AD12" s="31">
        <v>0</v>
      </c>
      <c r="AE12" s="37">
        <v>0</v>
      </c>
      <c r="AF12" s="37">
        <v>0</v>
      </c>
      <c r="AG12" s="38">
        <v>2</v>
      </c>
      <c r="AH12" s="31">
        <v>0</v>
      </c>
      <c r="AI12" s="30">
        <v>12</v>
      </c>
      <c r="AJ12" s="31">
        <v>0</v>
      </c>
      <c r="AK12" s="31">
        <v>0</v>
      </c>
      <c r="AL12" s="39">
        <v>0</v>
      </c>
      <c r="AM12" s="40">
        <v>3</v>
      </c>
    </row>
    <row r="13" customHeight="1" spans="1:39">
      <c r="A13" s="29" t="s">
        <v>49</v>
      </c>
      <c r="B13" s="30">
        <v>1993</v>
      </c>
      <c r="C13" s="30">
        <v>1113</v>
      </c>
      <c r="D13" s="30">
        <v>880</v>
      </c>
      <c r="E13" s="30">
        <v>1529</v>
      </c>
      <c r="F13" s="30">
        <v>18</v>
      </c>
      <c r="G13" s="30">
        <v>446</v>
      </c>
      <c r="H13" s="30">
        <v>1991</v>
      </c>
      <c r="I13" s="31">
        <v>0</v>
      </c>
      <c r="J13" s="30">
        <v>702</v>
      </c>
      <c r="K13" s="31">
        <v>0</v>
      </c>
      <c r="L13" s="31">
        <v>0</v>
      </c>
      <c r="M13" s="31">
        <v>0</v>
      </c>
      <c r="N13" s="31">
        <v>0</v>
      </c>
      <c r="O13" s="30">
        <v>1136</v>
      </c>
      <c r="P13" s="30">
        <v>27</v>
      </c>
      <c r="Q13" s="31">
        <v>0</v>
      </c>
      <c r="R13" s="31">
        <v>0</v>
      </c>
      <c r="S13" s="31">
        <v>0</v>
      </c>
      <c r="T13" s="31">
        <v>0</v>
      </c>
      <c r="U13" s="30">
        <v>8</v>
      </c>
      <c r="V13" s="31">
        <v>0</v>
      </c>
      <c r="W13" s="31">
        <v>0</v>
      </c>
      <c r="X13" s="31">
        <v>0</v>
      </c>
      <c r="Y13" s="31">
        <v>0</v>
      </c>
      <c r="Z13" s="30">
        <v>101</v>
      </c>
      <c r="AA13" s="31">
        <v>0</v>
      </c>
      <c r="AB13" s="31">
        <v>0</v>
      </c>
      <c r="AC13" s="31">
        <v>0</v>
      </c>
      <c r="AD13" s="31">
        <v>0</v>
      </c>
      <c r="AE13" s="37">
        <v>0</v>
      </c>
      <c r="AF13" s="37">
        <v>0</v>
      </c>
      <c r="AG13" s="37">
        <v>0</v>
      </c>
      <c r="AH13" s="31">
        <v>0</v>
      </c>
      <c r="AI13" s="30">
        <v>10</v>
      </c>
      <c r="AJ13" s="31">
        <v>0</v>
      </c>
      <c r="AK13" s="31">
        <v>0</v>
      </c>
      <c r="AL13" s="39">
        <v>0</v>
      </c>
      <c r="AM13" s="40">
        <v>9</v>
      </c>
    </row>
    <row r="14" customHeight="1" spans="1:39">
      <c r="A14" s="29" t="s">
        <v>50</v>
      </c>
      <c r="B14" s="30">
        <v>1644</v>
      </c>
      <c r="C14" s="30">
        <v>862</v>
      </c>
      <c r="D14" s="30">
        <v>782</v>
      </c>
      <c r="E14" s="30">
        <v>547</v>
      </c>
      <c r="F14" s="30">
        <v>91</v>
      </c>
      <c r="G14" s="30">
        <v>1006</v>
      </c>
      <c r="H14" s="30">
        <v>1643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0">
        <v>1245</v>
      </c>
      <c r="P14" s="30">
        <v>107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0">
        <v>254</v>
      </c>
      <c r="AA14" s="31">
        <v>0</v>
      </c>
      <c r="AB14" s="31">
        <v>0</v>
      </c>
      <c r="AC14" s="31">
        <v>0</v>
      </c>
      <c r="AD14" s="31">
        <v>0</v>
      </c>
      <c r="AE14" s="37">
        <v>0</v>
      </c>
      <c r="AF14" s="37">
        <v>0</v>
      </c>
      <c r="AG14" s="37">
        <v>0</v>
      </c>
      <c r="AH14" s="31">
        <v>0</v>
      </c>
      <c r="AI14" s="30">
        <v>35</v>
      </c>
      <c r="AJ14" s="31">
        <v>0</v>
      </c>
      <c r="AK14" s="31">
        <v>0</v>
      </c>
      <c r="AL14" s="39">
        <v>0</v>
      </c>
      <c r="AM14" s="40">
        <v>3</v>
      </c>
    </row>
    <row r="15" customHeight="1" spans="1:39">
      <c r="A15" s="29" t="s">
        <v>51</v>
      </c>
      <c r="B15" s="30">
        <v>1510</v>
      </c>
      <c r="C15" s="30">
        <v>810</v>
      </c>
      <c r="D15" s="30">
        <v>700</v>
      </c>
      <c r="E15" s="30">
        <v>1457</v>
      </c>
      <c r="F15" s="31">
        <v>0</v>
      </c>
      <c r="G15" s="30">
        <v>53</v>
      </c>
      <c r="H15" s="30">
        <v>1510</v>
      </c>
      <c r="I15" s="31">
        <v>0</v>
      </c>
      <c r="J15" s="30">
        <v>142</v>
      </c>
      <c r="K15" s="31">
        <v>0</v>
      </c>
      <c r="L15" s="31">
        <v>0</v>
      </c>
      <c r="M15" s="30">
        <v>2</v>
      </c>
      <c r="N15" s="30">
        <v>5</v>
      </c>
      <c r="O15" s="30">
        <v>439</v>
      </c>
      <c r="P15" s="30">
        <v>484</v>
      </c>
      <c r="Q15" s="31">
        <v>0</v>
      </c>
      <c r="R15" s="30">
        <v>45</v>
      </c>
      <c r="S15" s="30">
        <v>2</v>
      </c>
      <c r="T15" s="31">
        <v>0</v>
      </c>
      <c r="U15" s="30">
        <v>4</v>
      </c>
      <c r="V15" s="31">
        <v>0</v>
      </c>
      <c r="W15" s="31">
        <v>0</v>
      </c>
      <c r="X15" s="30">
        <v>4</v>
      </c>
      <c r="Y15" s="30">
        <v>1</v>
      </c>
      <c r="Z15" s="30">
        <v>227</v>
      </c>
      <c r="AA15" s="30">
        <v>33</v>
      </c>
      <c r="AB15" s="30">
        <v>44</v>
      </c>
      <c r="AC15" s="30">
        <v>1</v>
      </c>
      <c r="AD15" s="30">
        <v>4</v>
      </c>
      <c r="AE15" s="37">
        <v>0</v>
      </c>
      <c r="AF15" s="37">
        <v>0</v>
      </c>
      <c r="AG15" s="38">
        <v>10</v>
      </c>
      <c r="AH15" s="31">
        <v>0</v>
      </c>
      <c r="AI15" s="30">
        <v>18</v>
      </c>
      <c r="AJ15" s="30">
        <v>7</v>
      </c>
      <c r="AK15" s="31">
        <v>0</v>
      </c>
      <c r="AL15" s="40">
        <v>2</v>
      </c>
      <c r="AM15" s="40">
        <v>36</v>
      </c>
    </row>
    <row r="16" customHeight="1" spans="1:39">
      <c r="A16" s="29" t="s">
        <v>52</v>
      </c>
      <c r="B16" s="30">
        <v>1260</v>
      </c>
      <c r="C16" s="30">
        <v>689</v>
      </c>
      <c r="D16" s="30">
        <v>571</v>
      </c>
      <c r="E16" s="30">
        <v>1244</v>
      </c>
      <c r="F16" s="31">
        <v>0</v>
      </c>
      <c r="G16" s="30">
        <v>16</v>
      </c>
      <c r="H16" s="30">
        <v>578</v>
      </c>
      <c r="I16" s="30">
        <v>680</v>
      </c>
      <c r="J16" s="30">
        <v>343</v>
      </c>
      <c r="K16" s="31">
        <v>0</v>
      </c>
      <c r="L16" s="31">
        <v>0</v>
      </c>
      <c r="M16" s="30">
        <v>35</v>
      </c>
      <c r="N16" s="30">
        <v>203</v>
      </c>
      <c r="O16" s="30">
        <v>368</v>
      </c>
      <c r="P16" s="30">
        <v>149</v>
      </c>
      <c r="Q16" s="31">
        <v>0</v>
      </c>
      <c r="R16" s="30">
        <v>53</v>
      </c>
      <c r="S16" s="30">
        <v>2</v>
      </c>
      <c r="T16" s="31">
        <v>0</v>
      </c>
      <c r="U16" s="30">
        <v>10</v>
      </c>
      <c r="V16" s="31">
        <v>0</v>
      </c>
      <c r="W16" s="31">
        <v>0</v>
      </c>
      <c r="X16" s="30">
        <v>2</v>
      </c>
      <c r="Y16" s="31">
        <v>0</v>
      </c>
      <c r="Z16" s="30">
        <v>41</v>
      </c>
      <c r="AA16" s="30">
        <v>9</v>
      </c>
      <c r="AB16" s="30">
        <v>8</v>
      </c>
      <c r="AC16" s="31">
        <v>0</v>
      </c>
      <c r="AD16" s="30">
        <v>11</v>
      </c>
      <c r="AE16" s="37">
        <v>0</v>
      </c>
      <c r="AF16" s="37">
        <v>0</v>
      </c>
      <c r="AG16" s="38">
        <v>1</v>
      </c>
      <c r="AH16" s="31">
        <v>0</v>
      </c>
      <c r="AI16" s="30">
        <v>22</v>
      </c>
      <c r="AJ16" s="30">
        <v>2</v>
      </c>
      <c r="AK16" s="30">
        <v>1</v>
      </c>
      <c r="AL16" s="39">
        <v>0</v>
      </c>
      <c r="AM16" s="39">
        <v>0</v>
      </c>
    </row>
    <row r="17" customHeight="1" spans="1:39">
      <c r="A17" s="29" t="s">
        <v>53</v>
      </c>
      <c r="B17" s="30">
        <v>1</v>
      </c>
      <c r="C17" s="30">
        <v>1</v>
      </c>
      <c r="D17" s="31">
        <v>0</v>
      </c>
      <c r="E17" s="30">
        <v>1</v>
      </c>
      <c r="F17" s="31">
        <v>0</v>
      </c>
      <c r="G17" s="31">
        <v>0</v>
      </c>
      <c r="H17" s="30">
        <v>1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0">
        <v>1</v>
      </c>
      <c r="P17" s="31">
        <v>0</v>
      </c>
      <c r="Q17" s="31">
        <v>0</v>
      </c>
      <c r="R17" s="31">
        <v>0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v>0</v>
      </c>
      <c r="AC17" s="31">
        <v>0</v>
      </c>
      <c r="AD17" s="31">
        <v>0</v>
      </c>
      <c r="AE17" s="37">
        <v>0</v>
      </c>
      <c r="AF17" s="37">
        <v>0</v>
      </c>
      <c r="AG17" s="37">
        <v>0</v>
      </c>
      <c r="AH17" s="31">
        <v>0</v>
      </c>
      <c r="AI17" s="31">
        <v>0</v>
      </c>
      <c r="AJ17" s="31">
        <v>0</v>
      </c>
      <c r="AK17" s="31">
        <v>0</v>
      </c>
      <c r="AL17" s="39">
        <v>0</v>
      </c>
      <c r="AM17" s="39">
        <v>0</v>
      </c>
    </row>
    <row r="18" customHeight="1" spans="1:39">
      <c r="A18" s="29" t="s">
        <v>54</v>
      </c>
      <c r="B18" s="30">
        <v>427</v>
      </c>
      <c r="C18" s="30">
        <v>221</v>
      </c>
      <c r="D18" s="30">
        <v>206</v>
      </c>
      <c r="E18" s="30">
        <v>381</v>
      </c>
      <c r="F18" s="30">
        <v>4</v>
      </c>
      <c r="G18" s="30">
        <v>42</v>
      </c>
      <c r="H18" s="30">
        <v>425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0">
        <v>1</v>
      </c>
      <c r="O18" s="30">
        <v>425</v>
      </c>
      <c r="P18" s="30">
        <v>1</v>
      </c>
      <c r="Q18" s="31">
        <v>0</v>
      </c>
      <c r="R18" s="31">
        <v>0</v>
      </c>
      <c r="S18" s="31">
        <v>0</v>
      </c>
      <c r="T18" s="31">
        <v>0</v>
      </c>
      <c r="U18" s="31">
        <v>0</v>
      </c>
      <c r="V18" s="31">
        <v>0</v>
      </c>
      <c r="W18" s="31">
        <v>0</v>
      </c>
      <c r="X18" s="31">
        <v>0</v>
      </c>
      <c r="Y18" s="31">
        <v>0</v>
      </c>
      <c r="Z18" s="31">
        <v>0</v>
      </c>
      <c r="AA18" s="31">
        <v>0</v>
      </c>
      <c r="AB18" s="31">
        <v>0</v>
      </c>
      <c r="AC18" s="31">
        <v>0</v>
      </c>
      <c r="AD18" s="31">
        <v>0</v>
      </c>
      <c r="AE18" s="37">
        <v>0</v>
      </c>
      <c r="AF18" s="37">
        <v>0</v>
      </c>
      <c r="AG18" s="37">
        <v>0</v>
      </c>
      <c r="AH18" s="31">
        <v>0</v>
      </c>
      <c r="AI18" s="31">
        <v>0</v>
      </c>
      <c r="AJ18" s="31">
        <v>0</v>
      </c>
      <c r="AK18" s="31">
        <v>0</v>
      </c>
      <c r="AL18" s="39">
        <v>0</v>
      </c>
      <c r="AM18" s="39">
        <v>0</v>
      </c>
    </row>
    <row r="19" customHeight="1" spans="1:39">
      <c r="A19" s="29" t="s">
        <v>55</v>
      </c>
      <c r="B19" s="30">
        <v>15838</v>
      </c>
      <c r="C19" s="30">
        <v>8293</v>
      </c>
      <c r="D19" s="30">
        <v>7545</v>
      </c>
      <c r="E19" s="30">
        <v>8458</v>
      </c>
      <c r="F19" s="30">
        <v>342</v>
      </c>
      <c r="G19" s="30">
        <v>7038</v>
      </c>
      <c r="H19" s="30">
        <v>12030</v>
      </c>
      <c r="I19" s="30">
        <v>3759</v>
      </c>
      <c r="J19" s="30">
        <v>1822</v>
      </c>
      <c r="K19" s="30">
        <v>11</v>
      </c>
      <c r="L19" s="30">
        <v>1</v>
      </c>
      <c r="M19" s="30">
        <v>73</v>
      </c>
      <c r="N19" s="30">
        <v>222</v>
      </c>
      <c r="O19" s="30">
        <v>8216</v>
      </c>
      <c r="P19" s="30">
        <v>3383</v>
      </c>
      <c r="Q19" s="31">
        <v>0</v>
      </c>
      <c r="R19" s="30">
        <v>161</v>
      </c>
      <c r="S19" s="30">
        <v>5</v>
      </c>
      <c r="T19" s="31">
        <v>0</v>
      </c>
      <c r="U19" s="30">
        <v>32</v>
      </c>
      <c r="V19" s="31">
        <v>0</v>
      </c>
      <c r="W19" s="31">
        <v>0</v>
      </c>
      <c r="X19" s="30">
        <v>8</v>
      </c>
      <c r="Y19" s="30">
        <v>3</v>
      </c>
      <c r="Z19" s="30">
        <v>1392</v>
      </c>
      <c r="AA19" s="30">
        <v>57</v>
      </c>
      <c r="AB19" s="30">
        <v>91</v>
      </c>
      <c r="AC19" s="30">
        <v>1</v>
      </c>
      <c r="AD19" s="30">
        <v>23</v>
      </c>
      <c r="AE19" s="37">
        <v>0</v>
      </c>
      <c r="AF19" s="38">
        <v>1</v>
      </c>
      <c r="AG19" s="38">
        <v>21</v>
      </c>
      <c r="AH19" s="30">
        <v>1</v>
      </c>
      <c r="AI19" s="30">
        <v>150</v>
      </c>
      <c r="AJ19" s="30">
        <v>11</v>
      </c>
      <c r="AK19" s="30">
        <v>1</v>
      </c>
      <c r="AL19" s="40">
        <v>11</v>
      </c>
      <c r="AM19" s="40">
        <v>141</v>
      </c>
    </row>
    <row r="20" customHeight="1" spans="2:9">
      <c r="B20" s="32"/>
      <c r="C20" s="32"/>
      <c r="D20" s="32"/>
      <c r="E20" s="32"/>
      <c r="F20" s="32"/>
      <c r="G20" s="32"/>
      <c r="H20" s="32"/>
      <c r="I20" s="32"/>
    </row>
    <row r="21" customHeight="1" spans="2:9">
      <c r="B21" s="32"/>
      <c r="C21" s="32"/>
      <c r="D21" s="32"/>
      <c r="E21" s="32"/>
      <c r="F21" s="32"/>
      <c r="G21" s="32"/>
      <c r="H21" s="32"/>
      <c r="I21" s="32"/>
    </row>
    <row r="22" customHeight="1" spans="2:9">
      <c r="B22" s="32"/>
      <c r="C22" s="32"/>
      <c r="D22" s="32"/>
      <c r="E22" s="32"/>
      <c r="F22" s="32"/>
      <c r="G22" s="32"/>
      <c r="H22" s="32"/>
      <c r="I22" s="32"/>
    </row>
    <row r="23" customHeight="1" spans="2:30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</row>
    <row r="24" customHeight="1" spans="2:30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5"/>
      <c r="M24" s="36"/>
      <c r="N24" s="35"/>
      <c r="O24" s="36"/>
      <c r="P24" s="36"/>
      <c r="Q24" s="35"/>
      <c r="R24" s="35"/>
      <c r="S24" s="36"/>
      <c r="T24" s="35"/>
      <c r="U24" s="36"/>
      <c r="V24" s="36"/>
      <c r="W24" s="36"/>
      <c r="X24" s="34"/>
      <c r="Y24" s="34"/>
      <c r="Z24" s="34"/>
      <c r="AA24" s="34"/>
      <c r="AB24" s="34"/>
      <c r="AC24" s="34"/>
      <c r="AD24" s="34"/>
    </row>
    <row r="25" customHeight="1" spans="2:30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</row>
    <row r="26" customHeight="1" spans="2:30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</row>
    <row r="27" customHeight="1" spans="2:30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</row>
    <row r="28" customHeight="1" spans="2:9">
      <c r="B28" s="32"/>
      <c r="C28" s="32"/>
      <c r="D28" s="32"/>
      <c r="E28" s="32"/>
      <c r="F28" s="32"/>
      <c r="G28" s="32"/>
      <c r="H28" s="32"/>
      <c r="I28" s="32"/>
    </row>
    <row r="29" customHeight="1" spans="2:9">
      <c r="B29" s="32"/>
      <c r="C29" s="32"/>
      <c r="D29" s="32"/>
      <c r="E29" s="32"/>
      <c r="F29" s="32"/>
      <c r="G29" s="32"/>
      <c r="H29" s="32"/>
      <c r="I29" s="32"/>
    </row>
    <row r="30" customHeight="1" spans="2:9">
      <c r="B30" s="32"/>
      <c r="C30" s="32"/>
      <c r="D30" s="32"/>
      <c r="E30" s="32"/>
      <c r="F30" s="32"/>
      <c r="G30" s="32"/>
      <c r="H30" s="32"/>
      <c r="I30" s="32"/>
    </row>
    <row r="31" customHeight="1" spans="2:9">
      <c r="B31" s="32"/>
      <c r="C31" s="32"/>
      <c r="D31" s="32"/>
      <c r="E31" s="32"/>
      <c r="F31" s="32"/>
      <c r="G31" s="32"/>
      <c r="H31" s="32"/>
      <c r="I31" s="32"/>
    </row>
    <row r="32" customHeight="1" spans="2:9">
      <c r="B32" s="32"/>
      <c r="C32" s="32"/>
      <c r="D32" s="32"/>
      <c r="E32" s="32"/>
      <c r="F32" s="32"/>
      <c r="G32" s="32"/>
      <c r="H32" s="32"/>
      <c r="I32" s="32"/>
    </row>
    <row r="33" customHeight="1" spans="2:9">
      <c r="B33" s="32"/>
      <c r="C33" s="32"/>
      <c r="D33" s="32"/>
      <c r="E33" s="32"/>
      <c r="F33" s="32"/>
      <c r="G33" s="32"/>
      <c r="H33" s="32"/>
      <c r="I33" s="32"/>
    </row>
    <row r="34" customHeight="1" spans="2:9">
      <c r="B34" s="32"/>
      <c r="C34" s="32"/>
      <c r="D34" s="32"/>
      <c r="E34" s="32"/>
      <c r="F34" s="32"/>
      <c r="G34" s="32"/>
      <c r="H34" s="32"/>
      <c r="I34" s="32"/>
    </row>
    <row r="35" customHeight="1" spans="2:9">
      <c r="B35" s="32"/>
      <c r="C35" s="32"/>
      <c r="D35" s="32"/>
      <c r="E35" s="32"/>
      <c r="F35" s="32"/>
      <c r="G35" s="32"/>
      <c r="H35" s="32"/>
      <c r="I35" s="32"/>
    </row>
    <row r="36" customHeight="1" spans="2:9">
      <c r="B36" s="32"/>
      <c r="C36" s="32"/>
      <c r="D36" s="32"/>
      <c r="E36" s="32"/>
      <c r="F36" s="32"/>
      <c r="G36" s="32"/>
      <c r="H36" s="32"/>
      <c r="I36" s="32"/>
    </row>
    <row r="37" customHeight="1" spans="2:9">
      <c r="B37" s="32"/>
      <c r="C37" s="32"/>
      <c r="D37" s="32"/>
      <c r="E37" s="32"/>
      <c r="F37" s="32"/>
      <c r="G37" s="32"/>
      <c r="H37" s="32"/>
      <c r="I37" s="32"/>
    </row>
    <row r="38" customHeight="1" spans="2:9">
      <c r="B38" s="32"/>
      <c r="C38" s="32"/>
      <c r="D38" s="32"/>
      <c r="E38" s="32"/>
      <c r="F38" s="32"/>
      <c r="G38" s="32"/>
      <c r="H38" s="32"/>
      <c r="I38" s="32"/>
    </row>
    <row r="39" customHeight="1" spans="2:9">
      <c r="B39" s="32"/>
      <c r="C39" s="32"/>
      <c r="D39" s="32"/>
      <c r="E39" s="32"/>
      <c r="F39" s="32"/>
      <c r="G39" s="32"/>
      <c r="H39" s="32"/>
      <c r="I39" s="32"/>
    </row>
    <row r="40" customHeight="1" spans="2:9">
      <c r="B40" s="32"/>
      <c r="C40" s="32"/>
      <c r="D40" s="32"/>
      <c r="E40" s="32"/>
      <c r="F40" s="32"/>
      <c r="G40" s="32"/>
      <c r="H40" s="32"/>
      <c r="I40" s="32"/>
    </row>
    <row r="41" customHeight="1" spans="2:9">
      <c r="B41" s="32"/>
      <c r="C41" s="32"/>
      <c r="D41" s="32"/>
      <c r="E41" s="32"/>
      <c r="F41" s="32"/>
      <c r="G41" s="32"/>
      <c r="H41" s="32"/>
      <c r="I41" s="32"/>
    </row>
    <row r="42" customHeight="1" spans="2:9">
      <c r="B42" s="32"/>
      <c r="C42" s="32"/>
      <c r="D42" s="32"/>
      <c r="E42" s="32"/>
      <c r="F42" s="32"/>
      <c r="G42" s="32"/>
      <c r="H42" s="32"/>
      <c r="I42" s="32"/>
    </row>
    <row r="43" customHeight="1" spans="2:9">
      <c r="B43" s="32"/>
      <c r="C43" s="32"/>
      <c r="D43" s="32"/>
      <c r="E43" s="32"/>
      <c r="F43" s="32"/>
      <c r="G43" s="32"/>
      <c r="H43" s="32"/>
      <c r="I43" s="32"/>
    </row>
    <row r="44" customHeight="1" spans="2:9">
      <c r="B44" s="32"/>
      <c r="C44" s="32"/>
      <c r="D44" s="32"/>
      <c r="E44" s="32"/>
      <c r="F44" s="32"/>
      <c r="G44" s="32"/>
      <c r="H44" s="32"/>
      <c r="I44" s="32"/>
    </row>
    <row r="45" customHeight="1" spans="2:9">
      <c r="B45" s="32"/>
      <c r="C45" s="32"/>
      <c r="D45" s="32"/>
      <c r="E45" s="32"/>
      <c r="F45" s="32"/>
      <c r="G45" s="32"/>
      <c r="H45" s="32"/>
      <c r="I45" s="32"/>
    </row>
    <row r="46" customHeight="1" spans="2:9">
      <c r="B46" s="32"/>
      <c r="C46" s="32"/>
      <c r="D46" s="32"/>
      <c r="E46" s="32"/>
      <c r="F46" s="32"/>
      <c r="G46" s="32"/>
      <c r="H46" s="32"/>
      <c r="I46" s="32"/>
    </row>
    <row r="47" customHeight="1" spans="2:9">
      <c r="B47" s="32"/>
      <c r="C47" s="32"/>
      <c r="D47" s="32"/>
      <c r="E47" s="32"/>
      <c r="F47" s="32"/>
      <c r="G47" s="32"/>
      <c r="H47" s="32"/>
      <c r="I47" s="32"/>
    </row>
    <row r="48" customHeight="1" spans="2:9">
      <c r="B48" s="32"/>
      <c r="C48" s="32"/>
      <c r="D48" s="32"/>
      <c r="E48" s="32"/>
      <c r="F48" s="32"/>
      <c r="G48" s="32"/>
      <c r="H48" s="32"/>
      <c r="I48" s="32"/>
    </row>
    <row r="49" customHeight="1" spans="2:9">
      <c r="B49" s="32"/>
      <c r="C49" s="32"/>
      <c r="D49" s="32"/>
      <c r="E49" s="32"/>
      <c r="F49" s="32"/>
      <c r="G49" s="32"/>
      <c r="H49" s="32"/>
      <c r="I49" s="32"/>
    </row>
    <row r="50" customHeight="1" spans="2:9">
      <c r="B50" s="32"/>
      <c r="C50" s="32"/>
      <c r="D50" s="32"/>
      <c r="E50" s="32"/>
      <c r="F50" s="32"/>
      <c r="G50" s="32"/>
      <c r="H50" s="32"/>
      <c r="I50" s="32"/>
    </row>
    <row r="51" customHeight="1" spans="2:9">
      <c r="B51" s="32"/>
      <c r="C51" s="32"/>
      <c r="D51" s="32"/>
      <c r="E51" s="32"/>
      <c r="F51" s="32"/>
      <c r="G51" s="32"/>
      <c r="H51" s="32"/>
      <c r="I51" s="32"/>
    </row>
    <row r="52" customHeight="1" spans="2:9">
      <c r="B52" s="32"/>
      <c r="C52" s="32"/>
      <c r="D52" s="32"/>
      <c r="E52" s="32"/>
      <c r="F52" s="32"/>
      <c r="G52" s="32"/>
      <c r="H52" s="32"/>
      <c r="I52" s="32"/>
    </row>
    <row r="53" customHeight="1" spans="2:9">
      <c r="B53" s="32"/>
      <c r="C53" s="32"/>
      <c r="D53" s="32"/>
      <c r="E53" s="32"/>
      <c r="F53" s="32"/>
      <c r="G53" s="32"/>
      <c r="H53" s="32"/>
      <c r="I53" s="32"/>
    </row>
    <row r="54" customHeight="1" spans="2:9">
      <c r="B54" s="32"/>
      <c r="C54" s="32"/>
      <c r="D54" s="32"/>
      <c r="E54" s="32"/>
      <c r="F54" s="32"/>
      <c r="G54" s="32"/>
      <c r="H54" s="32"/>
      <c r="I54" s="32"/>
    </row>
    <row r="55" customHeight="1" spans="2:9">
      <c r="B55" s="32"/>
      <c r="C55" s="32"/>
      <c r="D55" s="32"/>
      <c r="E55" s="32"/>
      <c r="F55" s="32"/>
      <c r="G55" s="32"/>
      <c r="H55" s="32"/>
      <c r="I55" s="32"/>
    </row>
    <row r="56" customHeight="1" spans="2:9">
      <c r="B56" s="32"/>
      <c r="C56" s="32"/>
      <c r="D56" s="32"/>
      <c r="E56" s="32"/>
      <c r="F56" s="32"/>
      <c r="G56" s="32"/>
      <c r="H56" s="32"/>
      <c r="I56" s="32"/>
    </row>
    <row r="57" customHeight="1" spans="2:9">
      <c r="B57" s="32"/>
      <c r="C57" s="32"/>
      <c r="D57" s="32"/>
      <c r="E57" s="32"/>
      <c r="F57" s="32"/>
      <c r="G57" s="32"/>
      <c r="H57" s="32"/>
      <c r="I57" s="32"/>
    </row>
    <row r="58" customHeight="1" spans="2:9">
      <c r="B58" s="32"/>
      <c r="C58" s="32"/>
      <c r="D58" s="32"/>
      <c r="E58" s="32"/>
      <c r="F58" s="32"/>
      <c r="G58" s="32"/>
      <c r="H58" s="32"/>
      <c r="I58" s="32"/>
    </row>
    <row r="59" customHeight="1" spans="2:9">
      <c r="B59" s="32"/>
      <c r="C59" s="32"/>
      <c r="D59" s="32"/>
      <c r="E59" s="32"/>
      <c r="F59" s="32"/>
      <c r="G59" s="32"/>
      <c r="H59" s="32"/>
      <c r="I59" s="32"/>
    </row>
    <row r="60" customHeight="1" spans="2:9">
      <c r="B60" s="32"/>
      <c r="C60" s="32"/>
      <c r="D60" s="32"/>
      <c r="E60" s="32"/>
      <c r="F60" s="32"/>
      <c r="G60" s="32"/>
      <c r="H60" s="32"/>
      <c r="I60" s="32"/>
    </row>
    <row r="61" customHeight="1" spans="2:9">
      <c r="B61" s="32"/>
      <c r="C61" s="32"/>
      <c r="D61" s="32"/>
      <c r="E61" s="32"/>
      <c r="F61" s="32"/>
      <c r="G61" s="32"/>
      <c r="H61" s="32"/>
      <c r="I61" s="32"/>
    </row>
    <row r="62" customHeight="1" spans="2:9">
      <c r="B62" s="32"/>
      <c r="C62" s="32"/>
      <c r="D62" s="32"/>
      <c r="E62" s="32"/>
      <c r="F62" s="32"/>
      <c r="G62" s="32"/>
      <c r="H62" s="32"/>
      <c r="I62" s="32"/>
    </row>
    <row r="63" customHeight="1" spans="2:9">
      <c r="B63" s="32"/>
      <c r="C63" s="32"/>
      <c r="D63" s="32"/>
      <c r="E63" s="32"/>
      <c r="F63" s="32"/>
      <c r="G63" s="32"/>
      <c r="H63" s="32"/>
      <c r="I63" s="32"/>
    </row>
    <row r="64" customHeight="1" spans="2:9">
      <c r="B64" s="32"/>
      <c r="C64" s="32"/>
      <c r="D64" s="32"/>
      <c r="E64" s="32"/>
      <c r="F64" s="32"/>
      <c r="G64" s="32"/>
      <c r="H64" s="32"/>
      <c r="I64" s="32"/>
    </row>
    <row r="65" customHeight="1" spans="2:9">
      <c r="B65" s="32"/>
      <c r="C65" s="32"/>
      <c r="D65" s="32"/>
      <c r="E65" s="32"/>
      <c r="F65" s="32"/>
      <c r="G65" s="32"/>
      <c r="H65" s="32"/>
      <c r="I65" s="32"/>
    </row>
    <row r="66" customHeight="1" spans="2:9">
      <c r="B66" s="32"/>
      <c r="C66" s="32"/>
      <c r="D66" s="32"/>
      <c r="E66" s="32"/>
      <c r="F66" s="32"/>
      <c r="G66" s="32"/>
      <c r="H66" s="32"/>
      <c r="I66" s="32"/>
    </row>
    <row r="67" customHeight="1" spans="2:9">
      <c r="B67" s="32"/>
      <c r="C67" s="32"/>
      <c r="D67" s="32"/>
      <c r="E67" s="32"/>
      <c r="F67" s="32"/>
      <c r="G67" s="32"/>
      <c r="H67" s="32"/>
      <c r="I67" s="32"/>
    </row>
    <row r="68" customHeight="1" spans="2:9">
      <c r="B68" s="32"/>
      <c r="C68" s="32"/>
      <c r="D68" s="32"/>
      <c r="E68" s="32"/>
      <c r="F68" s="32"/>
      <c r="G68" s="32"/>
      <c r="H68" s="32"/>
      <c r="I68" s="32"/>
    </row>
    <row r="69" customHeight="1" spans="2:9">
      <c r="B69" s="32"/>
      <c r="C69" s="32"/>
      <c r="D69" s="32"/>
      <c r="E69" s="32"/>
      <c r="F69" s="32"/>
      <c r="G69" s="32"/>
      <c r="H69" s="32"/>
      <c r="I69" s="32"/>
    </row>
    <row r="70" customHeight="1" spans="2:9">
      <c r="B70" s="32"/>
      <c r="C70" s="32"/>
      <c r="D70" s="32"/>
      <c r="E70" s="32"/>
      <c r="F70" s="32"/>
      <c r="G70" s="32"/>
      <c r="H70" s="32"/>
      <c r="I70" s="32"/>
    </row>
    <row r="71" customHeight="1" spans="2:9">
      <c r="B71" s="32"/>
      <c r="C71" s="32"/>
      <c r="D71" s="32"/>
      <c r="E71" s="32"/>
      <c r="F71" s="32"/>
      <c r="G71" s="32"/>
      <c r="H71" s="32"/>
      <c r="I71" s="32"/>
    </row>
    <row r="72" customHeight="1" spans="2:9">
      <c r="B72" s="32"/>
      <c r="C72" s="32"/>
      <c r="D72" s="32"/>
      <c r="E72" s="32"/>
      <c r="F72" s="32"/>
      <c r="G72" s="32"/>
      <c r="H72" s="32"/>
      <c r="I72" s="32"/>
    </row>
    <row r="73" customHeight="1" spans="2:9">
      <c r="B73" s="32"/>
      <c r="C73" s="32"/>
      <c r="D73" s="32"/>
      <c r="E73" s="32"/>
      <c r="F73" s="32"/>
      <c r="G73" s="32"/>
      <c r="H73" s="32"/>
      <c r="I73" s="32"/>
    </row>
    <row r="74" customHeight="1" spans="2:9">
      <c r="B74" s="32"/>
      <c r="C74" s="32"/>
      <c r="D74" s="32"/>
      <c r="E74" s="32"/>
      <c r="F74" s="32"/>
      <c r="G74" s="32"/>
      <c r="H74" s="32"/>
      <c r="I74" s="32"/>
    </row>
    <row r="75" customHeight="1" spans="2:9">
      <c r="B75" s="32"/>
      <c r="C75" s="32"/>
      <c r="D75" s="32"/>
      <c r="E75" s="32"/>
      <c r="F75" s="32"/>
      <c r="G75" s="32"/>
      <c r="H75" s="32"/>
      <c r="I75" s="32"/>
    </row>
    <row r="76" customHeight="1" spans="2:9">
      <c r="B76" s="32"/>
      <c r="C76" s="32"/>
      <c r="D76" s="32"/>
      <c r="E76" s="32"/>
      <c r="F76" s="32"/>
      <c r="G76" s="32"/>
      <c r="H76" s="32"/>
      <c r="I76" s="32"/>
    </row>
    <row r="77" customHeight="1" spans="2:9">
      <c r="B77" s="32"/>
      <c r="C77" s="32"/>
      <c r="D77" s="32"/>
      <c r="E77" s="32"/>
      <c r="F77" s="32"/>
      <c r="G77" s="32"/>
      <c r="H77" s="32"/>
      <c r="I77" s="32"/>
    </row>
    <row r="78" customHeight="1" spans="2:9">
      <c r="B78" s="32"/>
      <c r="C78" s="32"/>
      <c r="D78" s="32"/>
      <c r="E78" s="32"/>
      <c r="F78" s="32"/>
      <c r="G78" s="32"/>
      <c r="H78" s="32"/>
      <c r="I78" s="32"/>
    </row>
    <row r="79" customHeight="1" spans="2:9">
      <c r="B79" s="32"/>
      <c r="C79" s="32"/>
      <c r="D79" s="32"/>
      <c r="E79" s="32"/>
      <c r="F79" s="32"/>
      <c r="G79" s="32"/>
      <c r="H79" s="32"/>
      <c r="I79" s="32"/>
    </row>
    <row r="80" customHeight="1" spans="2:9">
      <c r="B80" s="32"/>
      <c r="C80" s="32"/>
      <c r="D80" s="32"/>
      <c r="E80" s="32"/>
      <c r="F80" s="32"/>
      <c r="G80" s="32"/>
      <c r="H80" s="32"/>
      <c r="I80" s="32"/>
    </row>
    <row r="81" customHeight="1" spans="2:9">
      <c r="B81" s="32"/>
      <c r="C81" s="32"/>
      <c r="D81" s="32"/>
      <c r="E81" s="32"/>
      <c r="F81" s="32"/>
      <c r="G81" s="32"/>
      <c r="H81" s="32"/>
      <c r="I81" s="32"/>
    </row>
    <row r="82" customHeight="1" spans="2:9">
      <c r="B82" s="32"/>
      <c r="C82" s="32"/>
      <c r="D82" s="32"/>
      <c r="E82" s="32"/>
      <c r="F82" s="32"/>
      <c r="G82" s="32"/>
      <c r="H82" s="32"/>
      <c r="I82" s="32"/>
    </row>
    <row r="83" customHeight="1" spans="2:9">
      <c r="B83" s="32"/>
      <c r="C83" s="32"/>
      <c r="D83" s="32"/>
      <c r="E83" s="32"/>
      <c r="F83" s="32"/>
      <c r="G83" s="32"/>
      <c r="H83" s="32"/>
      <c r="I83" s="32"/>
    </row>
    <row r="84" customHeight="1" spans="2:9">
      <c r="B84" s="32"/>
      <c r="C84" s="32"/>
      <c r="D84" s="32"/>
      <c r="E84" s="32"/>
      <c r="F84" s="32"/>
      <c r="G84" s="32"/>
      <c r="H84" s="32"/>
      <c r="I84" s="32"/>
    </row>
    <row r="85" customHeight="1" spans="2:9">
      <c r="B85" s="32"/>
      <c r="C85" s="32"/>
      <c r="D85" s="32"/>
      <c r="E85" s="32"/>
      <c r="F85" s="32"/>
      <c r="G85" s="32"/>
      <c r="H85" s="32"/>
      <c r="I85" s="32"/>
    </row>
    <row r="86" customHeight="1" spans="2:9">
      <c r="B86" s="32"/>
      <c r="C86" s="32"/>
      <c r="D86" s="32"/>
      <c r="E86" s="32"/>
      <c r="F86" s="32"/>
      <c r="G86" s="32"/>
      <c r="H86" s="32"/>
      <c r="I86" s="32"/>
    </row>
    <row r="87" customHeight="1" spans="2:9">
      <c r="B87" s="32"/>
      <c r="C87" s="32"/>
      <c r="D87" s="32"/>
      <c r="E87" s="32"/>
      <c r="F87" s="32"/>
      <c r="G87" s="32"/>
      <c r="H87" s="32"/>
      <c r="I87" s="32"/>
    </row>
    <row r="88" customHeight="1" spans="2:9">
      <c r="B88" s="32"/>
      <c r="C88" s="32"/>
      <c r="D88" s="32"/>
      <c r="E88" s="32"/>
      <c r="F88" s="32"/>
      <c r="G88" s="32"/>
      <c r="H88" s="32"/>
      <c r="I88" s="32"/>
    </row>
    <row r="89" customHeight="1" spans="2:9">
      <c r="B89" s="32"/>
      <c r="C89" s="32"/>
      <c r="D89" s="32"/>
      <c r="E89" s="32"/>
      <c r="F89" s="32"/>
      <c r="G89" s="32"/>
      <c r="H89" s="32"/>
      <c r="I89" s="32"/>
    </row>
    <row r="90" customHeight="1" spans="2:9">
      <c r="B90" s="32"/>
      <c r="C90" s="32"/>
      <c r="D90" s="32"/>
      <c r="E90" s="32"/>
      <c r="F90" s="32"/>
      <c r="G90" s="32"/>
      <c r="H90" s="32"/>
      <c r="I90" s="32"/>
    </row>
    <row r="91" customHeight="1" spans="2:9">
      <c r="B91" s="32"/>
      <c r="C91" s="32"/>
      <c r="D91" s="32"/>
      <c r="E91" s="32"/>
      <c r="F91" s="32"/>
      <c r="G91" s="32"/>
      <c r="H91" s="32"/>
      <c r="I91" s="32"/>
    </row>
    <row r="92" customHeight="1" spans="2:9">
      <c r="B92" s="32"/>
      <c r="C92" s="32"/>
      <c r="D92" s="32"/>
      <c r="E92" s="32"/>
      <c r="F92" s="32"/>
      <c r="G92" s="32"/>
      <c r="H92" s="32"/>
      <c r="I92" s="32"/>
    </row>
    <row r="93" customHeight="1" spans="2:9">
      <c r="B93" s="32"/>
      <c r="C93" s="32"/>
      <c r="D93" s="32"/>
      <c r="E93" s="32"/>
      <c r="F93" s="32"/>
      <c r="G93" s="32"/>
      <c r="H93" s="32"/>
      <c r="I93" s="32"/>
    </row>
    <row r="94" customHeight="1" spans="2:9">
      <c r="B94" s="32"/>
      <c r="C94" s="32"/>
      <c r="D94" s="32"/>
      <c r="E94" s="32"/>
      <c r="F94" s="32"/>
      <c r="G94" s="32"/>
      <c r="H94" s="32"/>
      <c r="I94" s="32"/>
    </row>
    <row r="95" customHeight="1" spans="2:9">
      <c r="B95" s="32"/>
      <c r="C95" s="32"/>
      <c r="D95" s="32"/>
      <c r="E95" s="32"/>
      <c r="F95" s="32"/>
      <c r="G95" s="32"/>
      <c r="H95" s="32"/>
      <c r="I95" s="32"/>
    </row>
    <row r="96" customHeight="1" spans="2:9">
      <c r="B96" s="32"/>
      <c r="C96" s="32"/>
      <c r="D96" s="32"/>
      <c r="E96" s="32"/>
      <c r="F96" s="32"/>
      <c r="G96" s="32"/>
      <c r="H96" s="32"/>
      <c r="I96" s="32"/>
    </row>
    <row r="97" customHeight="1" spans="2:9">
      <c r="B97" s="32"/>
      <c r="C97" s="32"/>
      <c r="D97" s="32"/>
      <c r="E97" s="32"/>
      <c r="F97" s="32"/>
      <c r="G97" s="32"/>
      <c r="H97" s="32"/>
      <c r="I97" s="32"/>
    </row>
    <row r="98" customHeight="1" spans="2:9">
      <c r="B98" s="32"/>
      <c r="C98" s="32"/>
      <c r="D98" s="32"/>
      <c r="E98" s="32"/>
      <c r="F98" s="32"/>
      <c r="G98" s="32"/>
      <c r="H98" s="32"/>
      <c r="I98" s="32"/>
    </row>
    <row r="99" customHeight="1" spans="2:9">
      <c r="B99" s="32"/>
      <c r="C99" s="32"/>
      <c r="D99" s="32"/>
      <c r="E99" s="32"/>
      <c r="F99" s="32"/>
      <c r="G99" s="32"/>
      <c r="H99" s="32"/>
      <c r="I99" s="32"/>
    </row>
    <row r="100" customHeight="1" spans="2:9">
      <c r="B100" s="32"/>
      <c r="C100" s="32"/>
      <c r="D100" s="32"/>
      <c r="E100" s="32"/>
      <c r="F100" s="32"/>
      <c r="G100" s="32"/>
      <c r="H100" s="32"/>
      <c r="I100" s="32"/>
    </row>
    <row r="101" customHeight="1" spans="2:9">
      <c r="B101" s="32"/>
      <c r="C101" s="32"/>
      <c r="D101" s="32"/>
      <c r="E101" s="32"/>
      <c r="F101" s="32"/>
      <c r="G101" s="32"/>
      <c r="H101" s="32"/>
      <c r="I101" s="32"/>
    </row>
    <row r="102" customHeight="1" spans="2:9">
      <c r="B102" s="32"/>
      <c r="C102" s="32"/>
      <c r="D102" s="32"/>
      <c r="E102" s="32"/>
      <c r="F102" s="32"/>
      <c r="G102" s="32"/>
      <c r="H102" s="32"/>
      <c r="I102" s="32"/>
    </row>
    <row r="103" customHeight="1" spans="2:9">
      <c r="B103" s="32"/>
      <c r="C103" s="32"/>
      <c r="D103" s="32"/>
      <c r="E103" s="32"/>
      <c r="F103" s="32"/>
      <c r="G103" s="32"/>
      <c r="H103" s="32"/>
      <c r="I103" s="32"/>
    </row>
    <row r="104" customHeight="1" spans="2:9">
      <c r="B104" s="32"/>
      <c r="C104" s="32"/>
      <c r="D104" s="32"/>
      <c r="E104" s="32"/>
      <c r="F104" s="32"/>
      <c r="G104" s="32"/>
      <c r="H104" s="32"/>
      <c r="I104" s="32"/>
    </row>
    <row r="105" customHeight="1" spans="2:9">
      <c r="B105" s="32"/>
      <c r="C105" s="32"/>
      <c r="D105" s="32"/>
      <c r="E105" s="32"/>
      <c r="F105" s="32"/>
      <c r="G105" s="32"/>
      <c r="H105" s="32"/>
      <c r="I105" s="32"/>
    </row>
    <row r="106" customHeight="1" spans="2:9">
      <c r="B106" s="32"/>
      <c r="C106" s="32"/>
      <c r="D106" s="32"/>
      <c r="E106" s="32"/>
      <c r="F106" s="32"/>
      <c r="G106" s="32"/>
      <c r="H106" s="32"/>
      <c r="I106" s="32"/>
    </row>
    <row r="107" customHeight="1" spans="2:9">
      <c r="B107" s="32"/>
      <c r="C107" s="32"/>
      <c r="D107" s="32"/>
      <c r="E107" s="32"/>
      <c r="F107" s="32"/>
      <c r="G107" s="32"/>
      <c r="H107" s="32"/>
      <c r="I107" s="32"/>
    </row>
    <row r="108" customHeight="1" spans="2:9">
      <c r="B108" s="32"/>
      <c r="C108" s="32"/>
      <c r="D108" s="32"/>
      <c r="E108" s="32"/>
      <c r="F108" s="32"/>
      <c r="G108" s="32"/>
      <c r="H108" s="32"/>
      <c r="I108" s="32"/>
    </row>
    <row r="109" customHeight="1" spans="2:9">
      <c r="B109" s="32"/>
      <c r="C109" s="32"/>
      <c r="D109" s="32"/>
      <c r="E109" s="32"/>
      <c r="F109" s="32"/>
      <c r="G109" s="32"/>
      <c r="H109" s="32"/>
      <c r="I109" s="32"/>
    </row>
    <row r="110" customHeight="1" spans="2:9">
      <c r="B110" s="32"/>
      <c r="C110" s="32"/>
      <c r="D110" s="32"/>
      <c r="E110" s="32"/>
      <c r="F110" s="32"/>
      <c r="G110" s="32"/>
      <c r="H110" s="32"/>
      <c r="I110" s="32"/>
    </row>
    <row r="111" customHeight="1" spans="2:9">
      <c r="B111" s="32"/>
      <c r="C111" s="32"/>
      <c r="D111" s="32"/>
      <c r="E111" s="32"/>
      <c r="F111" s="32"/>
      <c r="G111" s="32"/>
      <c r="H111" s="32"/>
      <c r="I111" s="32"/>
    </row>
    <row r="112" customHeight="1" spans="2:9">
      <c r="B112" s="32"/>
      <c r="C112" s="32"/>
      <c r="D112" s="32"/>
      <c r="E112" s="32"/>
      <c r="F112" s="32"/>
      <c r="G112" s="32"/>
      <c r="H112" s="32"/>
      <c r="I112" s="32"/>
    </row>
    <row r="113" customHeight="1" spans="2:9">
      <c r="B113" s="32"/>
      <c r="C113" s="32"/>
      <c r="D113" s="32"/>
      <c r="E113" s="32"/>
      <c r="F113" s="32"/>
      <c r="G113" s="32"/>
      <c r="H113" s="32"/>
      <c r="I113" s="32"/>
    </row>
    <row r="114" customHeight="1" spans="2:9">
      <c r="B114" s="32"/>
      <c r="C114" s="32"/>
      <c r="D114" s="32"/>
      <c r="E114" s="32"/>
      <c r="F114" s="32"/>
      <c r="G114" s="32"/>
      <c r="H114" s="32"/>
      <c r="I114" s="32"/>
    </row>
    <row r="115" customHeight="1" spans="2:9">
      <c r="B115" s="32"/>
      <c r="C115" s="32"/>
      <c r="D115" s="32"/>
      <c r="E115" s="32"/>
      <c r="F115" s="32"/>
      <c r="G115" s="32"/>
      <c r="H115" s="32"/>
      <c r="I115" s="32"/>
    </row>
    <row r="116" customHeight="1" spans="2:9">
      <c r="B116" s="32"/>
      <c r="C116" s="32"/>
      <c r="D116" s="32"/>
      <c r="E116" s="32"/>
      <c r="F116" s="32"/>
      <c r="G116" s="32"/>
      <c r="H116" s="32"/>
      <c r="I116" s="32"/>
    </row>
    <row r="117" customHeight="1" spans="2:9">
      <c r="B117" s="32"/>
      <c r="C117" s="32"/>
      <c r="D117" s="32"/>
      <c r="E117" s="32"/>
      <c r="F117" s="32"/>
      <c r="G117" s="32"/>
      <c r="H117" s="32"/>
      <c r="I117" s="32"/>
    </row>
    <row r="118" customHeight="1" spans="2:9">
      <c r="B118" s="32"/>
      <c r="C118" s="32"/>
      <c r="D118" s="32"/>
      <c r="E118" s="32"/>
      <c r="F118" s="32"/>
      <c r="G118" s="32"/>
      <c r="H118" s="32"/>
      <c r="I118" s="32"/>
    </row>
    <row r="119" customHeight="1" spans="2:9">
      <c r="B119" s="32"/>
      <c r="C119" s="32"/>
      <c r="D119" s="32"/>
      <c r="E119" s="32"/>
      <c r="F119" s="32"/>
      <c r="G119" s="32"/>
      <c r="H119" s="32"/>
      <c r="I119" s="32"/>
    </row>
    <row r="120" customHeight="1" spans="2:9">
      <c r="B120" s="32"/>
      <c r="C120" s="32"/>
      <c r="D120" s="32"/>
      <c r="E120" s="32"/>
      <c r="F120" s="32"/>
      <c r="G120" s="32"/>
      <c r="H120" s="32"/>
      <c r="I120" s="32"/>
    </row>
    <row r="121" customHeight="1" spans="2:9">
      <c r="B121" s="32"/>
      <c r="C121" s="32"/>
      <c r="D121" s="32"/>
      <c r="E121" s="32"/>
      <c r="F121" s="32"/>
      <c r="G121" s="32"/>
      <c r="H121" s="32"/>
      <c r="I121" s="32"/>
    </row>
    <row r="122" customHeight="1" spans="2:9">
      <c r="B122" s="32"/>
      <c r="C122" s="32"/>
      <c r="D122" s="32"/>
      <c r="E122" s="32"/>
      <c r="F122" s="32"/>
      <c r="G122" s="32"/>
      <c r="H122" s="32"/>
      <c r="I122" s="32"/>
    </row>
    <row r="123" customHeight="1" spans="2:9">
      <c r="B123" s="32"/>
      <c r="C123" s="32"/>
      <c r="D123" s="32"/>
      <c r="E123" s="32"/>
      <c r="F123" s="32"/>
      <c r="G123" s="32"/>
      <c r="H123" s="32"/>
      <c r="I123" s="32"/>
    </row>
    <row r="124" customHeight="1" spans="2:9">
      <c r="B124" s="32"/>
      <c r="C124" s="32"/>
      <c r="D124" s="32"/>
      <c r="E124" s="32"/>
      <c r="F124" s="32"/>
      <c r="G124" s="32"/>
      <c r="H124" s="32"/>
      <c r="I124" s="32"/>
    </row>
    <row r="125" customHeight="1" spans="2:9">
      <c r="B125" s="32"/>
      <c r="C125" s="32"/>
      <c r="D125" s="32"/>
      <c r="E125" s="32"/>
      <c r="F125" s="32"/>
      <c r="G125" s="32"/>
      <c r="H125" s="32"/>
      <c r="I125" s="32"/>
    </row>
    <row r="126" customHeight="1" spans="2:9">
      <c r="B126" s="32"/>
      <c r="C126" s="32"/>
      <c r="D126" s="32"/>
      <c r="E126" s="32"/>
      <c r="F126" s="32"/>
      <c r="G126" s="32"/>
      <c r="H126" s="32"/>
      <c r="I126" s="32"/>
    </row>
    <row r="127" customHeight="1" spans="2:9">
      <c r="B127" s="32"/>
      <c r="C127" s="32"/>
      <c r="D127" s="32"/>
      <c r="E127" s="32"/>
      <c r="F127" s="32"/>
      <c r="G127" s="32"/>
      <c r="H127" s="32"/>
      <c r="I127" s="32"/>
    </row>
    <row r="128" customHeight="1" spans="2:9">
      <c r="B128" s="32"/>
      <c r="C128" s="32"/>
      <c r="D128" s="32"/>
      <c r="E128" s="32"/>
      <c r="F128" s="32"/>
      <c r="G128" s="32"/>
      <c r="H128" s="32"/>
      <c r="I128" s="32"/>
    </row>
    <row r="129" customHeight="1" spans="2:9">
      <c r="B129" s="32"/>
      <c r="C129" s="32"/>
      <c r="D129" s="32"/>
      <c r="E129" s="32"/>
      <c r="F129" s="32"/>
      <c r="G129" s="32"/>
      <c r="H129" s="32"/>
      <c r="I129" s="32"/>
    </row>
    <row r="130" customHeight="1" spans="2:9">
      <c r="B130" s="32"/>
      <c r="C130" s="32"/>
      <c r="D130" s="32"/>
      <c r="E130" s="32"/>
      <c r="F130" s="32"/>
      <c r="G130" s="32"/>
      <c r="H130" s="32"/>
      <c r="I130" s="32"/>
    </row>
    <row r="131" customHeight="1" spans="2:9">
      <c r="B131" s="32"/>
      <c r="C131" s="32"/>
      <c r="D131" s="32"/>
      <c r="E131" s="32"/>
      <c r="F131" s="32"/>
      <c r="G131" s="32"/>
      <c r="H131" s="32"/>
      <c r="I131" s="32"/>
    </row>
    <row r="132" customHeight="1" spans="2:9">
      <c r="B132" s="32"/>
      <c r="C132" s="32"/>
      <c r="D132" s="32"/>
      <c r="E132" s="32"/>
      <c r="F132" s="32"/>
      <c r="G132" s="32"/>
      <c r="H132" s="32"/>
      <c r="I132" s="32"/>
    </row>
    <row r="133" customHeight="1" spans="2:9">
      <c r="B133" s="32"/>
      <c r="C133" s="32"/>
      <c r="D133" s="32"/>
      <c r="E133" s="32"/>
      <c r="F133" s="32"/>
      <c r="G133" s="32"/>
      <c r="H133" s="32"/>
      <c r="I133" s="32"/>
    </row>
    <row r="134" customHeight="1" spans="2:9">
      <c r="B134" s="32"/>
      <c r="C134" s="32"/>
      <c r="D134" s="32"/>
      <c r="E134" s="32"/>
      <c r="F134" s="32"/>
      <c r="G134" s="32"/>
      <c r="H134" s="32"/>
      <c r="I134" s="32"/>
    </row>
    <row r="135" customHeight="1" spans="2:9">
      <c r="B135" s="32"/>
      <c r="C135" s="32"/>
      <c r="D135" s="32"/>
      <c r="E135" s="32"/>
      <c r="F135" s="32"/>
      <c r="G135" s="32"/>
      <c r="H135" s="32"/>
      <c r="I135" s="32"/>
    </row>
    <row r="136" customHeight="1" spans="2:9">
      <c r="B136" s="32"/>
      <c r="C136" s="32"/>
      <c r="D136" s="32"/>
      <c r="E136" s="32"/>
      <c r="F136" s="32"/>
      <c r="G136" s="32"/>
      <c r="H136" s="32"/>
      <c r="I136" s="32"/>
    </row>
    <row r="137" customHeight="1" spans="2:9">
      <c r="B137" s="32"/>
      <c r="C137" s="32"/>
      <c r="D137" s="32"/>
      <c r="E137" s="32"/>
      <c r="F137" s="32"/>
      <c r="G137" s="32"/>
      <c r="H137" s="32"/>
      <c r="I137" s="32"/>
    </row>
    <row r="138" customHeight="1" spans="2:9">
      <c r="B138" s="32"/>
      <c r="C138" s="32"/>
      <c r="D138" s="32"/>
      <c r="E138" s="32"/>
      <c r="F138" s="32"/>
      <c r="G138" s="32"/>
      <c r="H138" s="32"/>
      <c r="I138" s="32"/>
    </row>
    <row r="139" customHeight="1" spans="2:9">
      <c r="B139" s="32"/>
      <c r="C139" s="32"/>
      <c r="D139" s="32"/>
      <c r="E139" s="32"/>
      <c r="F139" s="32"/>
      <c r="G139" s="32"/>
      <c r="H139" s="32"/>
      <c r="I139" s="32"/>
    </row>
    <row r="140" customHeight="1" spans="2:9">
      <c r="B140" s="32"/>
      <c r="C140" s="32"/>
      <c r="D140" s="32"/>
      <c r="E140" s="32"/>
      <c r="F140" s="32"/>
      <c r="G140" s="32"/>
      <c r="H140" s="32"/>
      <c r="I140" s="32"/>
    </row>
    <row r="141" customHeight="1" spans="2:9">
      <c r="B141" s="32"/>
      <c r="C141" s="32"/>
      <c r="D141" s="32"/>
      <c r="E141" s="32"/>
      <c r="F141" s="32"/>
      <c r="G141" s="32"/>
      <c r="H141" s="32"/>
      <c r="I141" s="32"/>
    </row>
    <row r="142" customHeight="1" spans="2:9">
      <c r="B142" s="32"/>
      <c r="C142" s="32"/>
      <c r="D142" s="32"/>
      <c r="E142" s="32"/>
      <c r="F142" s="32"/>
      <c r="G142" s="32"/>
      <c r="H142" s="32"/>
      <c r="I142" s="32"/>
    </row>
    <row r="143" customHeight="1" spans="2:9">
      <c r="B143" s="32"/>
      <c r="C143" s="32"/>
      <c r="D143" s="32"/>
      <c r="E143" s="32"/>
      <c r="F143" s="32"/>
      <c r="G143" s="32"/>
      <c r="H143" s="32"/>
      <c r="I143" s="32"/>
    </row>
    <row r="144" customHeight="1" spans="2:9">
      <c r="B144" s="32"/>
      <c r="C144" s="32"/>
      <c r="D144" s="32"/>
      <c r="E144" s="32"/>
      <c r="F144" s="32"/>
      <c r="G144" s="32"/>
      <c r="H144" s="32"/>
      <c r="I144" s="32"/>
    </row>
    <row r="145" customHeight="1" spans="2:9">
      <c r="B145" s="32"/>
      <c r="C145" s="32"/>
      <c r="D145" s="32"/>
      <c r="E145" s="32"/>
      <c r="F145" s="32"/>
      <c r="G145" s="32"/>
      <c r="H145" s="32"/>
      <c r="I145" s="32"/>
    </row>
    <row r="146" customHeight="1" spans="2:9">
      <c r="B146" s="32"/>
      <c r="C146" s="32"/>
      <c r="D146" s="32"/>
      <c r="E146" s="32"/>
      <c r="F146" s="32"/>
      <c r="G146" s="32"/>
      <c r="H146" s="32"/>
      <c r="I146" s="32"/>
    </row>
    <row r="147" customHeight="1" spans="2:9">
      <c r="B147" s="32"/>
      <c r="C147" s="32"/>
      <c r="D147" s="32"/>
      <c r="E147" s="32"/>
      <c r="F147" s="32"/>
      <c r="G147" s="32"/>
      <c r="H147" s="32"/>
      <c r="I147" s="32"/>
    </row>
    <row r="148" customHeight="1" spans="2:9">
      <c r="B148" s="32"/>
      <c r="C148" s="32"/>
      <c r="D148" s="32"/>
      <c r="E148" s="32"/>
      <c r="F148" s="32"/>
      <c r="G148" s="32"/>
      <c r="H148" s="32"/>
      <c r="I148" s="32"/>
    </row>
    <row r="149" customHeight="1" spans="2:9">
      <c r="B149" s="32"/>
      <c r="C149" s="32"/>
      <c r="D149" s="32"/>
      <c r="E149" s="32"/>
      <c r="F149" s="32"/>
      <c r="G149" s="32"/>
      <c r="H149" s="32"/>
      <c r="I149" s="32"/>
    </row>
    <row r="150" customHeight="1" spans="2:9">
      <c r="B150" s="32"/>
      <c r="C150" s="32"/>
      <c r="D150" s="32"/>
      <c r="E150" s="32"/>
      <c r="F150" s="32"/>
      <c r="G150" s="32"/>
      <c r="H150" s="32"/>
      <c r="I150" s="32"/>
    </row>
    <row r="151" customHeight="1" spans="2:9">
      <c r="B151" s="32"/>
      <c r="C151" s="32"/>
      <c r="D151" s="32"/>
      <c r="E151" s="32"/>
      <c r="F151" s="32"/>
      <c r="G151" s="32"/>
      <c r="H151" s="32"/>
      <c r="I151" s="32"/>
    </row>
    <row r="152" customHeight="1" spans="2:9">
      <c r="B152" s="32"/>
      <c r="C152" s="32"/>
      <c r="D152" s="32"/>
      <c r="E152" s="32"/>
      <c r="F152" s="32"/>
      <c r="G152" s="32"/>
      <c r="H152" s="32"/>
      <c r="I152" s="32"/>
    </row>
    <row r="153" customHeight="1" spans="2:9">
      <c r="B153" s="32"/>
      <c r="C153" s="32"/>
      <c r="D153" s="32"/>
      <c r="E153" s="32"/>
      <c r="F153" s="32"/>
      <c r="G153" s="32"/>
      <c r="H153" s="32"/>
      <c r="I153" s="32"/>
    </row>
    <row r="154" customHeight="1" spans="2:9">
      <c r="B154" s="32"/>
      <c r="C154" s="32"/>
      <c r="D154" s="32"/>
      <c r="E154" s="32"/>
      <c r="F154" s="32"/>
      <c r="G154" s="32"/>
      <c r="H154" s="32"/>
      <c r="I154" s="32"/>
    </row>
    <row r="155" customHeight="1" spans="2:9">
      <c r="B155" s="32"/>
      <c r="C155" s="32"/>
      <c r="D155" s="32"/>
      <c r="E155" s="32"/>
      <c r="F155" s="32"/>
      <c r="G155" s="32"/>
      <c r="H155" s="32"/>
      <c r="I155" s="32"/>
    </row>
    <row r="156" customHeight="1" spans="2:9">
      <c r="B156" s="32"/>
      <c r="C156" s="32"/>
      <c r="D156" s="32"/>
      <c r="E156" s="32"/>
      <c r="F156" s="32"/>
      <c r="G156" s="32"/>
      <c r="H156" s="32"/>
      <c r="I156" s="32"/>
    </row>
    <row r="157" customHeight="1" spans="2:9">
      <c r="B157" s="32"/>
      <c r="C157" s="32"/>
      <c r="D157" s="32"/>
      <c r="E157" s="32"/>
      <c r="F157" s="32"/>
      <c r="G157" s="32"/>
      <c r="H157" s="32"/>
      <c r="I157" s="32"/>
    </row>
    <row r="158" customHeight="1" spans="2:9">
      <c r="B158" s="32"/>
      <c r="C158" s="32"/>
      <c r="D158" s="32"/>
      <c r="E158" s="32"/>
      <c r="F158" s="32"/>
      <c r="G158" s="32"/>
      <c r="H158" s="32"/>
      <c r="I158" s="32"/>
    </row>
    <row r="159" customHeight="1" spans="2:9">
      <c r="B159" s="32"/>
      <c r="C159" s="32"/>
      <c r="D159" s="32"/>
      <c r="E159" s="32"/>
      <c r="F159" s="32"/>
      <c r="G159" s="32"/>
      <c r="H159" s="32"/>
      <c r="I159" s="32"/>
    </row>
    <row r="160" customHeight="1" spans="2:9">
      <c r="B160" s="32"/>
      <c r="C160" s="32"/>
      <c r="D160" s="32"/>
      <c r="E160" s="32"/>
      <c r="F160" s="32"/>
      <c r="G160" s="32"/>
      <c r="H160" s="32"/>
      <c r="I160" s="32"/>
    </row>
    <row r="161" customHeight="1" spans="2:9">
      <c r="B161" s="32"/>
      <c r="C161" s="32"/>
      <c r="D161" s="32"/>
      <c r="E161" s="32"/>
      <c r="F161" s="32"/>
      <c r="G161" s="32"/>
      <c r="H161" s="32"/>
      <c r="I161" s="32"/>
    </row>
    <row r="162" customHeight="1" spans="2:9">
      <c r="B162" s="32"/>
      <c r="C162" s="32"/>
      <c r="D162" s="32"/>
      <c r="E162" s="32"/>
      <c r="F162" s="32"/>
      <c r="G162" s="32"/>
      <c r="H162" s="32"/>
      <c r="I162" s="32"/>
    </row>
    <row r="163" customHeight="1" spans="2:9">
      <c r="B163" s="32"/>
      <c r="C163" s="32"/>
      <c r="D163" s="32"/>
      <c r="E163" s="32"/>
      <c r="F163" s="32"/>
      <c r="G163" s="32"/>
      <c r="H163" s="32"/>
      <c r="I163" s="32"/>
    </row>
    <row r="164" customHeight="1" spans="2:9">
      <c r="B164" s="32"/>
      <c r="C164" s="32"/>
      <c r="D164" s="32"/>
      <c r="E164" s="32"/>
      <c r="F164" s="32"/>
      <c r="G164" s="32"/>
      <c r="H164" s="32"/>
      <c r="I164" s="32"/>
    </row>
    <row r="165" customHeight="1" spans="2:9">
      <c r="B165" s="32"/>
      <c r="C165" s="32"/>
      <c r="D165" s="32"/>
      <c r="E165" s="32"/>
      <c r="F165" s="32"/>
      <c r="G165" s="32"/>
      <c r="H165" s="32"/>
      <c r="I165" s="32"/>
    </row>
    <row r="166" customHeight="1" spans="2:9">
      <c r="B166" s="32"/>
      <c r="C166" s="32"/>
      <c r="D166" s="32"/>
      <c r="E166" s="32"/>
      <c r="F166" s="32"/>
      <c r="G166" s="32"/>
      <c r="H166" s="32"/>
      <c r="I166" s="32"/>
    </row>
    <row r="167" customHeight="1" spans="2:9">
      <c r="B167" s="32"/>
      <c r="C167" s="32"/>
      <c r="D167" s="32"/>
      <c r="E167" s="32"/>
      <c r="F167" s="32"/>
      <c r="G167" s="32"/>
      <c r="H167" s="32"/>
      <c r="I167" s="32"/>
    </row>
    <row r="168" customHeight="1" spans="2:9">
      <c r="B168" s="32"/>
      <c r="C168" s="32"/>
      <c r="D168" s="32"/>
      <c r="E168" s="32"/>
      <c r="F168" s="32"/>
      <c r="G168" s="32"/>
      <c r="H168" s="32"/>
      <c r="I168" s="32"/>
    </row>
    <row r="169" customHeight="1" spans="2:9">
      <c r="B169" s="32"/>
      <c r="C169" s="32"/>
      <c r="D169" s="32"/>
      <c r="E169" s="32"/>
      <c r="F169" s="32"/>
      <c r="G169" s="32"/>
      <c r="H169" s="32"/>
      <c r="I169" s="32"/>
    </row>
    <row r="170" customHeight="1" spans="2:9">
      <c r="B170" s="32"/>
      <c r="C170" s="32"/>
      <c r="D170" s="32"/>
      <c r="E170" s="32"/>
      <c r="F170" s="32"/>
      <c r="G170" s="32"/>
      <c r="H170" s="32"/>
      <c r="I170" s="32"/>
    </row>
    <row r="171" customHeight="1" spans="2:9">
      <c r="B171" s="32"/>
      <c r="C171" s="32"/>
      <c r="D171" s="32"/>
      <c r="E171" s="32"/>
      <c r="F171" s="32"/>
      <c r="G171" s="32"/>
      <c r="H171" s="32"/>
      <c r="I171" s="32"/>
    </row>
    <row r="172" customHeight="1" spans="2:9">
      <c r="B172" s="32"/>
      <c r="C172" s="32"/>
      <c r="D172" s="32"/>
      <c r="E172" s="32"/>
      <c r="F172" s="32"/>
      <c r="G172" s="32"/>
      <c r="H172" s="32"/>
      <c r="I172" s="32"/>
    </row>
    <row r="173" customHeight="1" spans="2:9">
      <c r="B173" s="32"/>
      <c r="C173" s="32"/>
      <c r="D173" s="32"/>
      <c r="E173" s="32"/>
      <c r="F173" s="32"/>
      <c r="G173" s="32"/>
      <c r="H173" s="32"/>
      <c r="I173" s="32"/>
    </row>
    <row r="174" customHeight="1" spans="2:9">
      <c r="B174" s="32"/>
      <c r="C174" s="32"/>
      <c r="D174" s="32"/>
      <c r="E174" s="32"/>
      <c r="F174" s="32"/>
      <c r="G174" s="32"/>
      <c r="H174" s="32"/>
      <c r="I174" s="32"/>
    </row>
    <row r="175" customHeight="1" spans="2:9">
      <c r="B175" s="32"/>
      <c r="C175" s="32"/>
      <c r="D175" s="32"/>
      <c r="E175" s="32"/>
      <c r="F175" s="32"/>
      <c r="G175" s="32"/>
      <c r="H175" s="32"/>
      <c r="I175" s="32"/>
    </row>
    <row r="176" customHeight="1" spans="2:9">
      <c r="B176" s="32"/>
      <c r="C176" s="32"/>
      <c r="D176" s="32"/>
      <c r="E176" s="32"/>
      <c r="F176" s="32"/>
      <c r="G176" s="32"/>
      <c r="H176" s="32"/>
      <c r="I176" s="32"/>
    </row>
    <row r="177" customHeight="1" spans="2:9">
      <c r="B177" s="32"/>
      <c r="C177" s="32"/>
      <c r="D177" s="32"/>
      <c r="E177" s="32"/>
      <c r="F177" s="32"/>
      <c r="G177" s="32"/>
      <c r="H177" s="32"/>
      <c r="I177" s="32"/>
    </row>
    <row r="178" customHeight="1" spans="2:9">
      <c r="B178" s="32"/>
      <c r="C178" s="32"/>
      <c r="D178" s="32"/>
      <c r="E178" s="32"/>
      <c r="F178" s="32"/>
      <c r="G178" s="32"/>
      <c r="H178" s="32"/>
      <c r="I178" s="32"/>
    </row>
    <row r="179" customHeight="1" spans="2:9">
      <c r="B179" s="32"/>
      <c r="C179" s="32"/>
      <c r="D179" s="32"/>
      <c r="E179" s="32"/>
      <c r="F179" s="32"/>
      <c r="G179" s="32"/>
      <c r="H179" s="32"/>
      <c r="I179" s="32"/>
    </row>
    <row r="180" customHeight="1" spans="2:9">
      <c r="B180" s="32"/>
      <c r="C180" s="32"/>
      <c r="D180" s="32"/>
      <c r="E180" s="32"/>
      <c r="F180" s="32"/>
      <c r="G180" s="32"/>
      <c r="H180" s="32"/>
      <c r="I180" s="32"/>
    </row>
    <row r="181" customHeight="1" spans="2:9">
      <c r="B181" s="32"/>
      <c r="C181" s="32"/>
      <c r="D181" s="32"/>
      <c r="E181" s="32"/>
      <c r="F181" s="32"/>
      <c r="G181" s="32"/>
      <c r="H181" s="32"/>
      <c r="I181" s="32"/>
    </row>
    <row r="182" customHeight="1" spans="2:9">
      <c r="B182" s="32"/>
      <c r="C182" s="32"/>
      <c r="D182" s="32"/>
      <c r="E182" s="32"/>
      <c r="F182" s="32"/>
      <c r="G182" s="32"/>
      <c r="H182" s="32"/>
      <c r="I182" s="32"/>
    </row>
    <row r="183" customHeight="1" spans="2:9">
      <c r="B183" s="32"/>
      <c r="C183" s="32"/>
      <c r="D183" s="32"/>
      <c r="E183" s="32"/>
      <c r="F183" s="32"/>
      <c r="G183" s="32"/>
      <c r="H183" s="32"/>
      <c r="I183" s="32"/>
    </row>
    <row r="184" customHeight="1" spans="2:9">
      <c r="B184" s="32"/>
      <c r="C184" s="32"/>
      <c r="D184" s="32"/>
      <c r="E184" s="32"/>
      <c r="F184" s="32"/>
      <c r="G184" s="32"/>
      <c r="H184" s="32"/>
      <c r="I184" s="32"/>
    </row>
    <row r="185" customHeight="1" spans="2:9">
      <c r="B185" s="32"/>
      <c r="C185" s="32"/>
      <c r="D185" s="32"/>
      <c r="E185" s="32"/>
      <c r="F185" s="32"/>
      <c r="G185" s="32"/>
      <c r="H185" s="32"/>
      <c r="I185" s="32"/>
    </row>
    <row r="186" customHeight="1" spans="2:9">
      <c r="B186" s="32"/>
      <c r="C186" s="32"/>
      <c r="D186" s="32"/>
      <c r="E186" s="32"/>
      <c r="F186" s="32"/>
      <c r="G186" s="32"/>
      <c r="H186" s="32"/>
      <c r="I186" s="32"/>
    </row>
    <row r="187" customHeight="1" spans="2:9">
      <c r="B187" s="32"/>
      <c r="C187" s="32"/>
      <c r="D187" s="32"/>
      <c r="E187" s="32"/>
      <c r="F187" s="32"/>
      <c r="G187" s="32"/>
      <c r="H187" s="32"/>
      <c r="I187" s="32"/>
    </row>
    <row r="188" customHeight="1" spans="2:9">
      <c r="B188" s="32"/>
      <c r="C188" s="32"/>
      <c r="D188" s="32"/>
      <c r="E188" s="32"/>
      <c r="F188" s="32"/>
      <c r="G188" s="32"/>
      <c r="H188" s="32"/>
      <c r="I188" s="32"/>
    </row>
    <row r="189" customHeight="1" spans="2:9">
      <c r="B189" s="32"/>
      <c r="C189" s="32"/>
      <c r="D189" s="32"/>
      <c r="E189" s="32"/>
      <c r="F189" s="32"/>
      <c r="G189" s="32"/>
      <c r="H189" s="32"/>
      <c r="I189" s="32"/>
    </row>
    <row r="190" customHeight="1" spans="2:9">
      <c r="B190" s="32"/>
      <c r="C190" s="32"/>
      <c r="D190" s="32"/>
      <c r="E190" s="32"/>
      <c r="F190" s="32"/>
      <c r="G190" s="32"/>
      <c r="H190" s="32"/>
      <c r="I190" s="32"/>
    </row>
    <row r="191" customHeight="1" spans="2:9">
      <c r="B191" s="32"/>
      <c r="C191" s="32"/>
      <c r="D191" s="32"/>
      <c r="E191" s="32"/>
      <c r="F191" s="32"/>
      <c r="G191" s="32"/>
      <c r="H191" s="32"/>
      <c r="I191" s="32"/>
    </row>
    <row r="192" customHeight="1" spans="2:9">
      <c r="B192" s="32"/>
      <c r="C192" s="32"/>
      <c r="D192" s="32"/>
      <c r="E192" s="32"/>
      <c r="F192" s="32"/>
      <c r="G192" s="32"/>
      <c r="H192" s="32"/>
      <c r="I192" s="32"/>
    </row>
    <row r="193" customHeight="1" spans="2:9">
      <c r="B193" s="32"/>
      <c r="C193" s="32"/>
      <c r="D193" s="32"/>
      <c r="E193" s="32"/>
      <c r="F193" s="32"/>
      <c r="G193" s="32"/>
      <c r="H193" s="32"/>
      <c r="I193" s="32"/>
    </row>
    <row r="194" customHeight="1" spans="2:9">
      <c r="B194" s="32"/>
      <c r="C194" s="32"/>
      <c r="D194" s="32"/>
      <c r="E194" s="32"/>
      <c r="F194" s="32"/>
      <c r="G194" s="32"/>
      <c r="H194" s="32"/>
      <c r="I194" s="32"/>
    </row>
    <row r="195" customHeight="1" spans="2:9">
      <c r="B195" s="32"/>
      <c r="C195" s="32"/>
      <c r="D195" s="32"/>
      <c r="E195" s="32"/>
      <c r="F195" s="32"/>
      <c r="G195" s="32"/>
      <c r="H195" s="32"/>
      <c r="I195" s="32"/>
    </row>
    <row r="196" customHeight="1" spans="2:9">
      <c r="B196" s="32"/>
      <c r="C196" s="32"/>
      <c r="D196" s="32"/>
      <c r="E196" s="32"/>
      <c r="F196" s="32"/>
      <c r="G196" s="32"/>
      <c r="H196" s="32"/>
      <c r="I196" s="32"/>
    </row>
    <row r="197" customHeight="1" spans="2:9">
      <c r="B197" s="32"/>
      <c r="C197" s="32"/>
      <c r="D197" s="32"/>
      <c r="E197" s="32"/>
      <c r="F197" s="32"/>
      <c r="G197" s="32"/>
      <c r="H197" s="32"/>
      <c r="I197" s="32"/>
    </row>
    <row r="198" customHeight="1" spans="2:9">
      <c r="B198" s="32"/>
      <c r="C198" s="32"/>
      <c r="D198" s="32"/>
      <c r="E198" s="32"/>
      <c r="F198" s="32"/>
      <c r="G198" s="32"/>
      <c r="H198" s="32"/>
      <c r="I198" s="32"/>
    </row>
    <row r="199" customHeight="1" spans="2:9">
      <c r="B199" s="32"/>
      <c r="C199" s="32"/>
      <c r="D199" s="32"/>
      <c r="E199" s="32"/>
      <c r="F199" s="32"/>
      <c r="G199" s="32"/>
      <c r="H199" s="32"/>
      <c r="I199" s="32"/>
    </row>
    <row r="200" customHeight="1" spans="2:9">
      <c r="B200" s="32"/>
      <c r="C200" s="32"/>
      <c r="D200" s="32"/>
      <c r="E200" s="32"/>
      <c r="F200" s="32"/>
      <c r="G200" s="32"/>
      <c r="H200" s="32"/>
      <c r="I200" s="32"/>
    </row>
    <row r="201" customHeight="1" spans="2:9">
      <c r="B201" s="32"/>
      <c r="C201" s="32"/>
      <c r="D201" s="32"/>
      <c r="E201" s="32"/>
      <c r="F201" s="32"/>
      <c r="G201" s="32"/>
      <c r="H201" s="32"/>
      <c r="I201" s="32"/>
    </row>
    <row r="202" customHeight="1" spans="2:9">
      <c r="B202" s="32"/>
      <c r="C202" s="32"/>
      <c r="D202" s="32"/>
      <c r="E202" s="32"/>
      <c r="F202" s="32"/>
      <c r="G202" s="32"/>
      <c r="H202" s="32"/>
      <c r="I202" s="32"/>
    </row>
    <row r="203" customHeight="1" spans="2:9">
      <c r="B203" s="32"/>
      <c r="C203" s="32"/>
      <c r="D203" s="32"/>
      <c r="E203" s="32"/>
      <c r="F203" s="32"/>
      <c r="G203" s="32"/>
      <c r="H203" s="32"/>
      <c r="I203" s="32"/>
    </row>
    <row r="204" customHeight="1" spans="2:9">
      <c r="B204" s="32"/>
      <c r="C204" s="32"/>
      <c r="D204" s="32"/>
      <c r="E204" s="32"/>
      <c r="F204" s="32"/>
      <c r="G204" s="32"/>
      <c r="H204" s="32"/>
      <c r="I204" s="32"/>
    </row>
    <row r="205" customHeight="1" spans="2:9">
      <c r="B205" s="32"/>
      <c r="C205" s="32"/>
      <c r="D205" s="32"/>
      <c r="E205" s="32"/>
      <c r="F205" s="32"/>
      <c r="G205" s="32"/>
      <c r="H205" s="32"/>
      <c r="I205" s="32"/>
    </row>
    <row r="206" customHeight="1" spans="2:9">
      <c r="B206" s="32"/>
      <c r="C206" s="32"/>
      <c r="D206" s="32"/>
      <c r="E206" s="32"/>
      <c r="F206" s="32"/>
      <c r="G206" s="32"/>
      <c r="H206" s="32"/>
      <c r="I206" s="32"/>
    </row>
    <row r="207" customHeight="1" spans="2:9">
      <c r="B207" s="32"/>
      <c r="C207" s="32"/>
      <c r="D207" s="32"/>
      <c r="E207" s="32"/>
      <c r="F207" s="32"/>
      <c r="G207" s="32"/>
      <c r="H207" s="32"/>
      <c r="I207" s="32"/>
    </row>
    <row r="208" customHeight="1" spans="2:9">
      <c r="B208" s="32"/>
      <c r="C208" s="32"/>
      <c r="D208" s="32"/>
      <c r="E208" s="32"/>
      <c r="F208" s="32"/>
      <c r="G208" s="32"/>
      <c r="H208" s="32"/>
      <c r="I208" s="32"/>
    </row>
    <row r="209" customHeight="1" spans="2:9">
      <c r="B209" s="32"/>
      <c r="C209" s="32"/>
      <c r="D209" s="32"/>
      <c r="E209" s="32"/>
      <c r="F209" s="32"/>
      <c r="G209" s="32"/>
      <c r="H209" s="32"/>
      <c r="I209" s="32"/>
    </row>
    <row r="210" customHeight="1" spans="2:9">
      <c r="B210" s="32"/>
      <c r="C210" s="32"/>
      <c r="D210" s="32"/>
      <c r="E210" s="32"/>
      <c r="F210" s="32"/>
      <c r="G210" s="32"/>
      <c r="H210" s="32"/>
      <c r="I210" s="32"/>
    </row>
    <row r="211" customHeight="1" spans="2:9">
      <c r="B211" s="32"/>
      <c r="C211" s="32"/>
      <c r="D211" s="32"/>
      <c r="E211" s="32"/>
      <c r="F211" s="32"/>
      <c r="G211" s="32"/>
      <c r="H211" s="32"/>
      <c r="I211" s="32"/>
    </row>
    <row r="212" customHeight="1" spans="2:9">
      <c r="B212" s="32"/>
      <c r="C212" s="32"/>
      <c r="D212" s="32"/>
      <c r="E212" s="32"/>
      <c r="F212" s="32"/>
      <c r="G212" s="32"/>
      <c r="H212" s="32"/>
      <c r="I212" s="32"/>
    </row>
    <row r="213" customHeight="1" spans="2:9">
      <c r="B213" s="32"/>
      <c r="C213" s="32"/>
      <c r="D213" s="32"/>
      <c r="E213" s="32"/>
      <c r="F213" s="32"/>
      <c r="G213" s="32"/>
      <c r="H213" s="32"/>
      <c r="I213" s="32"/>
    </row>
    <row r="214" customHeight="1" spans="2:9">
      <c r="B214" s="32"/>
      <c r="C214" s="32"/>
      <c r="D214" s="32"/>
      <c r="E214" s="32"/>
      <c r="F214" s="32"/>
      <c r="G214" s="32"/>
      <c r="H214" s="32"/>
      <c r="I214" s="32"/>
    </row>
    <row r="215" customHeight="1" spans="2:9">
      <c r="B215" s="32"/>
      <c r="C215" s="32"/>
      <c r="D215" s="32"/>
      <c r="E215" s="32"/>
      <c r="F215" s="32"/>
      <c r="G215" s="32"/>
      <c r="H215" s="32"/>
      <c r="I215" s="32"/>
    </row>
    <row r="216" customHeight="1" spans="2:9">
      <c r="B216" s="32"/>
      <c r="C216" s="32"/>
      <c r="D216" s="32"/>
      <c r="E216" s="32"/>
      <c r="F216" s="32"/>
      <c r="G216" s="32"/>
      <c r="H216" s="32"/>
      <c r="I216" s="32"/>
    </row>
    <row r="217" customHeight="1" spans="2:9">
      <c r="B217" s="32"/>
      <c r="C217" s="32"/>
      <c r="D217" s="32"/>
      <c r="E217" s="32"/>
      <c r="F217" s="32"/>
      <c r="G217" s="32"/>
      <c r="H217" s="32"/>
      <c r="I217" s="32"/>
    </row>
    <row r="218" customHeight="1" spans="2:9">
      <c r="B218" s="32"/>
      <c r="C218" s="32"/>
      <c r="D218" s="32"/>
      <c r="E218" s="32"/>
      <c r="F218" s="32"/>
      <c r="G218" s="32"/>
      <c r="H218" s="32"/>
      <c r="I218" s="32"/>
    </row>
    <row r="219" customHeight="1" spans="2:9">
      <c r="B219" s="32"/>
      <c r="C219" s="32"/>
      <c r="D219" s="32"/>
      <c r="E219" s="32"/>
      <c r="F219" s="32"/>
      <c r="G219" s="32"/>
      <c r="H219" s="32"/>
      <c r="I219" s="32"/>
    </row>
    <row r="220" customHeight="1" spans="2:9">
      <c r="B220" s="32"/>
      <c r="C220" s="32"/>
      <c r="D220" s="32"/>
      <c r="E220" s="32"/>
      <c r="F220" s="32"/>
      <c r="G220" s="32"/>
      <c r="H220" s="32"/>
      <c r="I220" s="32"/>
    </row>
    <row r="221" customHeight="1" spans="2:9">
      <c r="B221" s="32"/>
      <c r="C221" s="32"/>
      <c r="D221" s="32"/>
      <c r="E221" s="32"/>
      <c r="F221" s="32"/>
      <c r="G221" s="32"/>
      <c r="H221" s="32"/>
      <c r="I221" s="32"/>
    </row>
    <row r="222" customHeight="1" spans="2:9">
      <c r="B222" s="32"/>
      <c r="C222" s="32"/>
      <c r="D222" s="32"/>
      <c r="E222" s="32"/>
      <c r="F222" s="32"/>
      <c r="G222" s="32"/>
      <c r="H222" s="32"/>
      <c r="I222" s="32"/>
    </row>
    <row r="223" customHeight="1" spans="2:9">
      <c r="B223" s="32"/>
      <c r="C223" s="32"/>
      <c r="D223" s="32"/>
      <c r="E223" s="32"/>
      <c r="F223" s="32"/>
      <c r="G223" s="32"/>
      <c r="H223" s="32"/>
      <c r="I223" s="32"/>
    </row>
    <row r="224" customHeight="1" spans="2:9">
      <c r="B224" s="32"/>
      <c r="C224" s="32"/>
      <c r="D224" s="32"/>
      <c r="E224" s="32"/>
      <c r="F224" s="32"/>
      <c r="G224" s="32"/>
      <c r="H224" s="32"/>
      <c r="I224" s="32"/>
    </row>
    <row r="225" customHeight="1" spans="2:9">
      <c r="B225" s="32"/>
      <c r="C225" s="32"/>
      <c r="D225" s="32"/>
      <c r="E225" s="32"/>
      <c r="F225" s="32"/>
      <c r="G225" s="32"/>
      <c r="H225" s="32"/>
      <c r="I225" s="32"/>
    </row>
    <row r="226" customHeight="1" spans="2:9">
      <c r="B226" s="32"/>
      <c r="C226" s="32"/>
      <c r="D226" s="32"/>
      <c r="E226" s="32"/>
      <c r="F226" s="32"/>
      <c r="G226" s="32"/>
      <c r="H226" s="32"/>
      <c r="I226" s="32"/>
    </row>
    <row r="227" customHeight="1" spans="2:9">
      <c r="B227" s="32"/>
      <c r="C227" s="32"/>
      <c r="D227" s="32"/>
      <c r="E227" s="32"/>
      <c r="F227" s="32"/>
      <c r="G227" s="32"/>
      <c r="H227" s="32"/>
      <c r="I227" s="32"/>
    </row>
    <row r="228" customHeight="1" spans="2:9">
      <c r="B228" s="32"/>
      <c r="C228" s="32"/>
      <c r="D228" s="32"/>
      <c r="E228" s="32"/>
      <c r="F228" s="32"/>
      <c r="G228" s="32"/>
      <c r="H228" s="32"/>
      <c r="I228" s="32"/>
    </row>
    <row r="229" customHeight="1" spans="2:9">
      <c r="B229" s="32"/>
      <c r="C229" s="32"/>
      <c r="D229" s="32"/>
      <c r="E229" s="32"/>
      <c r="F229" s="32"/>
      <c r="G229" s="32"/>
      <c r="H229" s="32"/>
      <c r="I229" s="32"/>
    </row>
    <row r="230" customHeight="1" spans="2:9">
      <c r="B230" s="32"/>
      <c r="C230" s="32"/>
      <c r="D230" s="32"/>
      <c r="E230" s="32"/>
      <c r="F230" s="32"/>
      <c r="G230" s="32"/>
      <c r="H230" s="32"/>
      <c r="I230" s="32"/>
    </row>
    <row r="231" customHeight="1" spans="2:9">
      <c r="B231" s="32"/>
      <c r="C231" s="32"/>
      <c r="D231" s="32"/>
      <c r="E231" s="32"/>
      <c r="F231" s="32"/>
      <c r="G231" s="32"/>
      <c r="H231" s="32"/>
      <c r="I231" s="32"/>
    </row>
    <row r="232" customHeight="1" spans="2:9">
      <c r="B232" s="32"/>
      <c r="C232" s="32"/>
      <c r="D232" s="32"/>
      <c r="E232" s="32"/>
      <c r="F232" s="32"/>
      <c r="G232" s="32"/>
      <c r="H232" s="32"/>
      <c r="I232" s="32"/>
    </row>
    <row r="233" customHeight="1" spans="2:9">
      <c r="B233" s="32"/>
      <c r="C233" s="32"/>
      <c r="D233" s="32"/>
      <c r="E233" s="32"/>
      <c r="F233" s="32"/>
      <c r="G233" s="32"/>
      <c r="H233" s="32"/>
      <c r="I233" s="32"/>
    </row>
    <row r="234" customHeight="1" spans="2:9">
      <c r="B234" s="32"/>
      <c r="C234" s="32"/>
      <c r="D234" s="32"/>
      <c r="E234" s="32"/>
      <c r="F234" s="32"/>
      <c r="G234" s="32"/>
      <c r="H234" s="32"/>
      <c r="I234" s="32"/>
    </row>
    <row r="235" customHeight="1" spans="2:9">
      <c r="B235" s="32"/>
      <c r="C235" s="32"/>
      <c r="D235" s="32"/>
      <c r="E235" s="32"/>
      <c r="F235" s="32"/>
      <c r="G235" s="32"/>
      <c r="H235" s="32"/>
      <c r="I235" s="32"/>
    </row>
    <row r="236" customHeight="1" spans="2:9">
      <c r="B236" s="32"/>
      <c r="C236" s="32"/>
      <c r="D236" s="32"/>
      <c r="E236" s="32"/>
      <c r="F236" s="32"/>
      <c r="G236" s="32"/>
      <c r="H236" s="32"/>
      <c r="I236" s="32"/>
    </row>
    <row r="237" customHeight="1" spans="2:9">
      <c r="B237" s="32"/>
      <c r="C237" s="32"/>
      <c r="D237" s="32"/>
      <c r="E237" s="32"/>
      <c r="F237" s="32"/>
      <c r="G237" s="32"/>
      <c r="H237" s="32"/>
      <c r="I237" s="32"/>
    </row>
    <row r="238" customHeight="1" spans="2:9">
      <c r="B238" s="32"/>
      <c r="C238" s="32"/>
      <c r="D238" s="32"/>
      <c r="E238" s="32"/>
      <c r="F238" s="32"/>
      <c r="G238" s="32"/>
      <c r="H238" s="32"/>
      <c r="I238" s="32"/>
    </row>
    <row r="239" customHeight="1" spans="2:9">
      <c r="B239" s="32"/>
      <c r="C239" s="32"/>
      <c r="D239" s="32"/>
      <c r="E239" s="32"/>
      <c r="F239" s="32"/>
      <c r="G239" s="32"/>
      <c r="H239" s="32"/>
      <c r="I239" s="32"/>
    </row>
    <row r="240" customHeight="1" spans="2:9">
      <c r="B240" s="32"/>
      <c r="C240" s="32"/>
      <c r="D240" s="32"/>
      <c r="E240" s="32"/>
      <c r="F240" s="32"/>
      <c r="G240" s="32"/>
      <c r="H240" s="32"/>
      <c r="I240" s="32"/>
    </row>
    <row r="241" customHeight="1" spans="2:9">
      <c r="B241" s="32"/>
      <c r="C241" s="32"/>
      <c r="D241" s="32"/>
      <c r="E241" s="32"/>
      <c r="F241" s="32"/>
      <c r="G241" s="32"/>
      <c r="H241" s="32"/>
      <c r="I241" s="32"/>
    </row>
    <row r="242" customHeight="1" spans="2:9">
      <c r="B242" s="32"/>
      <c r="C242" s="32"/>
      <c r="D242" s="32"/>
      <c r="E242" s="32"/>
      <c r="F242" s="32"/>
      <c r="G242" s="32"/>
      <c r="H242" s="32"/>
      <c r="I242" s="32"/>
    </row>
    <row r="243" customHeight="1" spans="2:9">
      <c r="B243" s="32"/>
      <c r="C243" s="32"/>
      <c r="D243" s="32"/>
      <c r="E243" s="32"/>
      <c r="F243" s="32"/>
      <c r="G243" s="32"/>
      <c r="H243" s="32"/>
      <c r="I243" s="32"/>
    </row>
    <row r="244" customHeight="1" spans="2:9">
      <c r="B244" s="32"/>
      <c r="C244" s="32"/>
      <c r="D244" s="32"/>
      <c r="E244" s="32"/>
      <c r="F244" s="32"/>
      <c r="G244" s="32"/>
      <c r="H244" s="32"/>
      <c r="I244" s="32"/>
    </row>
    <row r="245" customHeight="1" spans="2:9">
      <c r="B245" s="32"/>
      <c r="C245" s="32"/>
      <c r="D245" s="32"/>
      <c r="E245" s="32"/>
      <c r="F245" s="32"/>
      <c r="G245" s="32"/>
      <c r="H245" s="32"/>
      <c r="I245" s="32"/>
    </row>
    <row r="246" customHeight="1" spans="2:9">
      <c r="B246" s="32"/>
      <c r="C246" s="32"/>
      <c r="D246" s="32"/>
      <c r="E246" s="32"/>
      <c r="F246" s="32"/>
      <c r="G246" s="32"/>
      <c r="H246" s="32"/>
      <c r="I246" s="32"/>
    </row>
    <row r="247" customHeight="1" spans="2:9">
      <c r="B247" s="32"/>
      <c r="C247" s="32"/>
      <c r="D247" s="32"/>
      <c r="E247" s="32"/>
      <c r="F247" s="32"/>
      <c r="G247" s="32"/>
      <c r="H247" s="32"/>
      <c r="I247" s="32"/>
    </row>
    <row r="248" customHeight="1" spans="2:9">
      <c r="B248" s="32"/>
      <c r="C248" s="32"/>
      <c r="D248" s="32"/>
      <c r="E248" s="32"/>
      <c r="F248" s="32"/>
      <c r="G248" s="32"/>
      <c r="H248" s="32"/>
      <c r="I248" s="32"/>
    </row>
    <row r="249" customHeight="1" spans="2:9">
      <c r="B249" s="32"/>
      <c r="C249" s="32"/>
      <c r="D249" s="32"/>
      <c r="E249" s="32"/>
      <c r="F249" s="32"/>
      <c r="G249" s="32"/>
      <c r="H249" s="32"/>
      <c r="I249" s="32"/>
    </row>
    <row r="250" customHeight="1" spans="2:9">
      <c r="B250" s="32"/>
      <c r="C250" s="32"/>
      <c r="D250" s="32"/>
      <c r="E250" s="32"/>
      <c r="F250" s="32"/>
      <c r="G250" s="32"/>
      <c r="H250" s="32"/>
      <c r="I250" s="32"/>
    </row>
    <row r="251" customHeight="1" spans="2:9">
      <c r="B251" s="32"/>
      <c r="C251" s="32"/>
      <c r="D251" s="32"/>
      <c r="E251" s="32"/>
      <c r="F251" s="32"/>
      <c r="G251" s="32"/>
      <c r="H251" s="32"/>
      <c r="I251" s="32"/>
    </row>
    <row r="252" customHeight="1" spans="2:9">
      <c r="B252" s="32"/>
      <c r="C252" s="32"/>
      <c r="D252" s="32"/>
      <c r="E252" s="32"/>
      <c r="F252" s="32"/>
      <c r="G252" s="32"/>
      <c r="H252" s="32"/>
      <c r="I252" s="32"/>
    </row>
    <row r="253" customHeight="1" spans="2:9">
      <c r="B253" s="32"/>
      <c r="C253" s="32"/>
      <c r="D253" s="32"/>
      <c r="E253" s="32"/>
      <c r="F253" s="32"/>
      <c r="G253" s="32"/>
      <c r="H253" s="32"/>
      <c r="I253" s="32"/>
    </row>
    <row r="254" customHeight="1" spans="2:9">
      <c r="B254" s="32"/>
      <c r="C254" s="32"/>
      <c r="D254" s="32"/>
      <c r="E254" s="32"/>
      <c r="F254" s="32"/>
      <c r="G254" s="32"/>
      <c r="H254" s="32"/>
      <c r="I254" s="32"/>
    </row>
    <row r="255" customHeight="1" spans="2:9">
      <c r="B255" s="32"/>
      <c r="C255" s="32"/>
      <c r="D255" s="32"/>
      <c r="E255" s="32"/>
      <c r="F255" s="32"/>
      <c r="G255" s="32"/>
      <c r="H255" s="32"/>
      <c r="I255" s="32"/>
    </row>
    <row r="256" customHeight="1" spans="2:9">
      <c r="B256" s="32"/>
      <c r="C256" s="32"/>
      <c r="D256" s="32"/>
      <c r="E256" s="32"/>
      <c r="F256" s="32"/>
      <c r="G256" s="32"/>
      <c r="H256" s="32"/>
      <c r="I256" s="32"/>
    </row>
    <row r="257" customHeight="1" spans="2:9">
      <c r="B257" s="32"/>
      <c r="C257" s="32"/>
      <c r="D257" s="32"/>
      <c r="E257" s="32"/>
      <c r="F257" s="32"/>
      <c r="G257" s="32"/>
      <c r="H257" s="32"/>
      <c r="I257" s="32"/>
    </row>
    <row r="258" customHeight="1" spans="2:9">
      <c r="B258" s="32"/>
      <c r="C258" s="32"/>
      <c r="D258" s="32"/>
      <c r="E258" s="32"/>
      <c r="F258" s="32"/>
      <c r="G258" s="32"/>
      <c r="H258" s="32"/>
      <c r="I258" s="32"/>
    </row>
    <row r="259" customHeight="1" spans="2:9">
      <c r="B259" s="32"/>
      <c r="C259" s="32"/>
      <c r="D259" s="32"/>
      <c r="E259" s="32"/>
      <c r="F259" s="32"/>
      <c r="G259" s="32"/>
      <c r="H259" s="32"/>
      <c r="I259" s="32"/>
    </row>
    <row r="260" customHeight="1" spans="2:9">
      <c r="B260" s="32"/>
      <c r="C260" s="32"/>
      <c r="D260" s="32"/>
      <c r="E260" s="32"/>
      <c r="F260" s="32"/>
      <c r="G260" s="32"/>
      <c r="H260" s="32"/>
      <c r="I260" s="32"/>
    </row>
    <row r="261" customHeight="1" spans="2:9">
      <c r="B261" s="32"/>
      <c r="C261" s="32"/>
      <c r="D261" s="32"/>
      <c r="E261" s="32"/>
      <c r="F261" s="32"/>
      <c r="G261" s="32"/>
      <c r="H261" s="32"/>
      <c r="I261" s="32"/>
    </row>
    <row r="262" customHeight="1" spans="2:9">
      <c r="B262" s="32"/>
      <c r="C262" s="32"/>
      <c r="D262" s="32"/>
      <c r="E262" s="32"/>
      <c r="F262" s="32"/>
      <c r="G262" s="32"/>
      <c r="H262" s="32"/>
      <c r="I262" s="32"/>
    </row>
    <row r="263" customHeight="1" spans="2:9">
      <c r="B263" s="32"/>
      <c r="C263" s="32"/>
      <c r="D263" s="32"/>
      <c r="E263" s="32"/>
      <c r="F263" s="32"/>
      <c r="G263" s="32"/>
      <c r="H263" s="32"/>
      <c r="I263" s="32"/>
    </row>
    <row r="264" customHeight="1" spans="2:9">
      <c r="B264" s="32"/>
      <c r="C264" s="32"/>
      <c r="D264" s="32"/>
      <c r="E264" s="32"/>
      <c r="F264" s="32"/>
      <c r="G264" s="32"/>
      <c r="H264" s="32"/>
      <c r="I264" s="32"/>
    </row>
    <row r="265" customHeight="1" spans="2:9">
      <c r="B265" s="32"/>
      <c r="C265" s="32"/>
      <c r="D265" s="32"/>
      <c r="E265" s="32"/>
      <c r="F265" s="32"/>
      <c r="G265" s="32"/>
      <c r="H265" s="32"/>
      <c r="I265" s="32"/>
    </row>
    <row r="266" customHeight="1" spans="2:9">
      <c r="B266" s="32"/>
      <c r="C266" s="32"/>
      <c r="D266" s="32"/>
      <c r="E266" s="32"/>
      <c r="F266" s="32"/>
      <c r="G266" s="32"/>
      <c r="H266" s="32"/>
      <c r="I266" s="32"/>
    </row>
    <row r="267" customHeight="1" spans="2:9">
      <c r="B267" s="32"/>
      <c r="C267" s="32"/>
      <c r="D267" s="32"/>
      <c r="E267" s="32"/>
      <c r="F267" s="32"/>
      <c r="G267" s="32"/>
      <c r="H267" s="32"/>
      <c r="I267" s="32"/>
    </row>
    <row r="268" customHeight="1" spans="2:9">
      <c r="B268" s="32"/>
      <c r="C268" s="32"/>
      <c r="D268" s="32"/>
      <c r="E268" s="32"/>
      <c r="F268" s="32"/>
      <c r="G268" s="32"/>
      <c r="H268" s="32"/>
      <c r="I268" s="32"/>
    </row>
    <row r="269" customHeight="1" spans="2:9">
      <c r="B269" s="32"/>
      <c r="C269" s="32"/>
      <c r="D269" s="32"/>
      <c r="E269" s="32"/>
      <c r="F269" s="32"/>
      <c r="G269" s="32"/>
      <c r="H269" s="32"/>
      <c r="I269" s="32"/>
    </row>
  </sheetData>
  <mergeCells count="10">
    <mergeCell ref="A1:AM1"/>
    <mergeCell ref="C2:D2"/>
    <mergeCell ref="E2:G2"/>
    <mergeCell ref="H2:I2"/>
    <mergeCell ref="J2:U2"/>
    <mergeCell ref="V2:AG2"/>
    <mergeCell ref="AH2:AI2"/>
    <mergeCell ref="AJ2:AM2"/>
    <mergeCell ref="A2:A3"/>
    <mergeCell ref="B2:B3"/>
  </mergeCells>
  <printOptions horizontalCentered="1" verticalCentered="1"/>
  <pageMargins left="0.393055555555556" right="0.472222222222222" top="0.747916666666667" bottom="0.747916666666667" header="0.314583333333333" footer="0.314583333333333"/>
  <pageSetup paperSize="9" scale="7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zoomScale="85" zoomScaleNormal="85" workbookViewId="0">
      <selection activeCell="I5" sqref="I5"/>
    </sheetView>
  </sheetViews>
  <sheetFormatPr defaultColWidth="14.2583333333333" defaultRowHeight="13.5"/>
  <cols>
    <col min="1" max="1" width="9.7" customWidth="1"/>
    <col min="2" max="2" width="14.2583333333333" customWidth="1"/>
    <col min="3" max="4" width="12.0583333333333" customWidth="1"/>
    <col min="5" max="6" width="12.0583333333333" style="2" customWidth="1"/>
    <col min="7" max="11" width="12.0583333333333" customWidth="1"/>
    <col min="12" max="16384" width="14.2583333333333" customWidth="1"/>
  </cols>
  <sheetData>
    <row r="1" s="1" customFormat="1" ht="53" customHeight="1" spans="1:11">
      <c r="A1" s="3" t="s">
        <v>56</v>
      </c>
      <c r="B1" s="3"/>
      <c r="C1" s="3"/>
      <c r="D1" s="3"/>
      <c r="E1" s="4"/>
      <c r="F1" s="4"/>
      <c r="G1" s="3"/>
      <c r="H1" s="3"/>
      <c r="I1" s="3"/>
      <c r="J1" s="3"/>
      <c r="K1" s="3"/>
    </row>
    <row r="2" s="1" customFormat="1" ht="33" customHeight="1" spans="1:11">
      <c r="A2" s="5" t="s">
        <v>57</v>
      </c>
      <c r="B2" s="5" t="s">
        <v>58</v>
      </c>
      <c r="C2" s="5" t="s">
        <v>59</v>
      </c>
      <c r="D2" s="6" t="s">
        <v>60</v>
      </c>
      <c r="E2" s="7"/>
      <c r="F2" s="7"/>
      <c r="G2" s="8"/>
      <c r="H2" s="9" t="s">
        <v>61</v>
      </c>
      <c r="I2" s="9"/>
      <c r="J2" s="9"/>
      <c r="K2" s="5" t="s">
        <v>62</v>
      </c>
    </row>
    <row r="3" s="1" customFormat="1" ht="73" customHeight="1" spans="1:11">
      <c r="A3" s="10"/>
      <c r="B3" s="10"/>
      <c r="C3" s="10"/>
      <c r="D3" s="9" t="s">
        <v>63</v>
      </c>
      <c r="E3" s="11" t="s">
        <v>7</v>
      </c>
      <c r="F3" s="11" t="s">
        <v>64</v>
      </c>
      <c r="G3" s="9" t="s">
        <v>55</v>
      </c>
      <c r="H3" s="10" t="s">
        <v>65</v>
      </c>
      <c r="I3" s="10" t="s">
        <v>66</v>
      </c>
      <c r="J3" s="10" t="s">
        <v>67</v>
      </c>
      <c r="K3" s="10"/>
    </row>
    <row r="4" s="1" customFormat="1" ht="22" customHeight="1" spans="1:11">
      <c r="A4" s="12">
        <v>1</v>
      </c>
      <c r="B4" s="12" t="s">
        <v>46</v>
      </c>
      <c r="C4" s="12">
        <v>150</v>
      </c>
      <c r="D4" s="12">
        <v>0</v>
      </c>
      <c r="E4" s="13">
        <v>3</v>
      </c>
      <c r="F4" s="13">
        <v>83</v>
      </c>
      <c r="G4" s="12">
        <f>SUM(D4:F4)</f>
        <v>86</v>
      </c>
      <c r="H4" s="14">
        <f>D4*60</f>
        <v>0</v>
      </c>
      <c r="I4" s="12">
        <f>E4*30</f>
        <v>90</v>
      </c>
      <c r="J4" s="12">
        <v>160</v>
      </c>
      <c r="K4" s="14">
        <f>SUM(H4:J4)</f>
        <v>250</v>
      </c>
    </row>
    <row r="5" s="1" customFormat="1" ht="22" customHeight="1" spans="1:11">
      <c r="A5" s="12">
        <v>2</v>
      </c>
      <c r="B5" s="12" t="s">
        <v>47</v>
      </c>
      <c r="C5" s="12">
        <v>2400</v>
      </c>
      <c r="D5" s="12">
        <v>28</v>
      </c>
      <c r="E5" s="13">
        <v>364</v>
      </c>
      <c r="F5" s="13">
        <v>1446</v>
      </c>
      <c r="G5" s="12">
        <f t="shared" ref="G5:G17" si="0">SUM(D5:F5)</f>
        <v>1838</v>
      </c>
      <c r="H5" s="14">
        <f t="shared" ref="H5:H16" si="1">D5*60</f>
        <v>1680</v>
      </c>
      <c r="I5" s="12">
        <f t="shared" ref="I5:I16" si="2">E5*30</f>
        <v>10920</v>
      </c>
      <c r="J5" s="12">
        <v>2780</v>
      </c>
      <c r="K5" s="14">
        <f t="shared" ref="K5:K16" si="3">SUM(H5:J5)</f>
        <v>15380</v>
      </c>
    </row>
    <row r="6" s="1" customFormat="1" ht="22" customHeight="1" spans="1:11">
      <c r="A6" s="12">
        <v>3</v>
      </c>
      <c r="B6" s="12" t="s">
        <v>48</v>
      </c>
      <c r="C6" s="12">
        <v>1350</v>
      </c>
      <c r="D6" s="12">
        <v>12</v>
      </c>
      <c r="E6" s="13">
        <v>66</v>
      </c>
      <c r="F6" s="13">
        <v>907</v>
      </c>
      <c r="G6" s="12">
        <f t="shared" si="0"/>
        <v>985</v>
      </c>
      <c r="H6" s="14">
        <f t="shared" si="1"/>
        <v>720</v>
      </c>
      <c r="I6" s="12">
        <f t="shared" si="2"/>
        <v>1980</v>
      </c>
      <c r="J6" s="12">
        <v>1740</v>
      </c>
      <c r="K6" s="14">
        <f t="shared" si="3"/>
        <v>4440</v>
      </c>
    </row>
    <row r="7" s="1" customFormat="1" ht="22" customHeight="1" spans="1:11">
      <c r="A7" s="12">
        <v>4</v>
      </c>
      <c r="B7" s="12" t="s">
        <v>54</v>
      </c>
      <c r="C7" s="12">
        <v>700</v>
      </c>
      <c r="D7" s="12">
        <v>0</v>
      </c>
      <c r="E7" s="13">
        <v>0</v>
      </c>
      <c r="F7" s="13">
        <v>427</v>
      </c>
      <c r="G7" s="12">
        <f t="shared" si="0"/>
        <v>427</v>
      </c>
      <c r="H7" s="14">
        <f t="shared" si="1"/>
        <v>0</v>
      </c>
      <c r="I7" s="12">
        <f t="shared" si="2"/>
        <v>0</v>
      </c>
      <c r="J7" s="12">
        <v>820</v>
      </c>
      <c r="K7" s="14">
        <f t="shared" si="3"/>
        <v>820</v>
      </c>
    </row>
    <row r="8" s="1" customFormat="1" ht="22" customHeight="1" spans="1:11">
      <c r="A8" s="12">
        <v>5</v>
      </c>
      <c r="B8" s="12" t="s">
        <v>51</v>
      </c>
      <c r="C8" s="12">
        <v>2250</v>
      </c>
      <c r="D8" s="12">
        <v>18</v>
      </c>
      <c r="E8" s="13">
        <v>324</v>
      </c>
      <c r="F8" s="13">
        <v>1168</v>
      </c>
      <c r="G8" s="12">
        <f t="shared" si="0"/>
        <v>1510</v>
      </c>
      <c r="H8" s="14">
        <f t="shared" si="1"/>
        <v>1080</v>
      </c>
      <c r="I8" s="12">
        <f t="shared" si="2"/>
        <v>9720</v>
      </c>
      <c r="J8" s="12">
        <v>2250</v>
      </c>
      <c r="K8" s="14">
        <f t="shared" si="3"/>
        <v>13050</v>
      </c>
    </row>
    <row r="9" s="1" customFormat="1" ht="22" customHeight="1" spans="1:11">
      <c r="A9" s="12">
        <v>6</v>
      </c>
      <c r="B9" s="12" t="s">
        <v>49</v>
      </c>
      <c r="C9" s="12">
        <v>3300</v>
      </c>
      <c r="D9" s="12">
        <v>10</v>
      </c>
      <c r="E9" s="13">
        <v>101</v>
      </c>
      <c r="F9" s="13">
        <v>1882</v>
      </c>
      <c r="G9" s="12">
        <f t="shared" si="0"/>
        <v>1993</v>
      </c>
      <c r="H9" s="14">
        <f t="shared" si="1"/>
        <v>600</v>
      </c>
      <c r="I9" s="12">
        <f t="shared" si="2"/>
        <v>3030</v>
      </c>
      <c r="J9" s="12">
        <v>3620</v>
      </c>
      <c r="K9" s="14">
        <f t="shared" si="3"/>
        <v>7250</v>
      </c>
    </row>
    <row r="10" s="1" customFormat="1" ht="22" customHeight="1" spans="1:11">
      <c r="A10" s="12">
        <v>7</v>
      </c>
      <c r="B10" s="12" t="s">
        <v>68</v>
      </c>
      <c r="C10" s="12">
        <v>1700</v>
      </c>
      <c r="D10" s="12">
        <v>0</v>
      </c>
      <c r="E10" s="13">
        <v>0</v>
      </c>
      <c r="F10" s="13">
        <v>1022</v>
      </c>
      <c r="G10" s="12">
        <f t="shared" si="0"/>
        <v>1022</v>
      </c>
      <c r="H10" s="14">
        <f t="shared" si="1"/>
        <v>0</v>
      </c>
      <c r="I10" s="12">
        <f t="shared" si="2"/>
        <v>0</v>
      </c>
      <c r="J10" s="12">
        <v>1960</v>
      </c>
      <c r="K10" s="14">
        <f t="shared" si="3"/>
        <v>1960</v>
      </c>
    </row>
    <row r="11" s="1" customFormat="1" ht="22" customHeight="1" spans="1:11">
      <c r="A11" s="12">
        <v>8</v>
      </c>
      <c r="B11" s="12" t="s">
        <v>69</v>
      </c>
      <c r="C11" s="12">
        <v>1650</v>
      </c>
      <c r="D11" s="15">
        <v>0</v>
      </c>
      <c r="E11" s="16">
        <v>0</v>
      </c>
      <c r="F11" s="16">
        <v>1054</v>
      </c>
      <c r="G11" s="12">
        <f t="shared" si="0"/>
        <v>1054</v>
      </c>
      <c r="H11" s="14">
        <f t="shared" si="1"/>
        <v>0</v>
      </c>
      <c r="I11" s="12">
        <f t="shared" si="2"/>
        <v>0</v>
      </c>
      <c r="J11" s="12">
        <v>2030</v>
      </c>
      <c r="K11" s="14">
        <f t="shared" si="3"/>
        <v>2030</v>
      </c>
    </row>
    <row r="12" s="1" customFormat="1" ht="22" customHeight="1" spans="1:11">
      <c r="A12" s="12">
        <v>9</v>
      </c>
      <c r="B12" s="12" t="s">
        <v>52</v>
      </c>
      <c r="C12" s="12">
        <v>2050</v>
      </c>
      <c r="D12" s="15">
        <v>22</v>
      </c>
      <c r="E12" s="16">
        <v>72</v>
      </c>
      <c r="F12" s="16">
        <v>1166</v>
      </c>
      <c r="G12" s="13">
        <f t="shared" si="0"/>
        <v>1260</v>
      </c>
      <c r="H12" s="14">
        <f t="shared" si="1"/>
        <v>1320</v>
      </c>
      <c r="I12" s="12">
        <f t="shared" si="2"/>
        <v>2160</v>
      </c>
      <c r="J12" s="12">
        <v>2240</v>
      </c>
      <c r="K12" s="14">
        <f t="shared" si="3"/>
        <v>5720</v>
      </c>
    </row>
    <row r="13" s="1" customFormat="1" ht="22" customHeight="1" spans="1:11">
      <c r="A13" s="12">
        <v>10</v>
      </c>
      <c r="B13" s="12" t="s">
        <v>70</v>
      </c>
      <c r="C13" s="17">
        <v>2600</v>
      </c>
      <c r="D13" s="17">
        <v>35</v>
      </c>
      <c r="E13" s="18">
        <v>254</v>
      </c>
      <c r="F13" s="18">
        <v>1355</v>
      </c>
      <c r="G13" s="13">
        <f t="shared" si="0"/>
        <v>1644</v>
      </c>
      <c r="H13" s="14">
        <f t="shared" si="1"/>
        <v>2100</v>
      </c>
      <c r="I13" s="12">
        <f t="shared" si="2"/>
        <v>7620</v>
      </c>
      <c r="J13" s="12">
        <v>2600</v>
      </c>
      <c r="K13" s="14">
        <f t="shared" si="3"/>
        <v>12320</v>
      </c>
    </row>
    <row r="14" s="1" customFormat="1" ht="22" customHeight="1" spans="1:11">
      <c r="A14" s="12">
        <v>11</v>
      </c>
      <c r="B14" s="12" t="s">
        <v>71</v>
      </c>
      <c r="C14" s="12">
        <v>2500</v>
      </c>
      <c r="D14" s="12">
        <v>7</v>
      </c>
      <c r="E14" s="13">
        <v>207</v>
      </c>
      <c r="F14" s="13">
        <v>1752</v>
      </c>
      <c r="G14" s="13">
        <f t="shared" si="0"/>
        <v>1966</v>
      </c>
      <c r="H14" s="14">
        <f t="shared" si="1"/>
        <v>420</v>
      </c>
      <c r="I14" s="12">
        <f t="shared" si="2"/>
        <v>6210</v>
      </c>
      <c r="J14" s="12">
        <v>3370</v>
      </c>
      <c r="K14" s="14">
        <f t="shared" si="3"/>
        <v>10000</v>
      </c>
    </row>
    <row r="15" s="1" customFormat="1" ht="22" customHeight="1" spans="1:11">
      <c r="A15" s="12">
        <v>12</v>
      </c>
      <c r="B15" s="12" t="s">
        <v>72</v>
      </c>
      <c r="C15" s="12">
        <v>2450</v>
      </c>
      <c r="D15" s="12">
        <v>19</v>
      </c>
      <c r="E15" s="13">
        <v>203</v>
      </c>
      <c r="F15" s="13">
        <v>1214</v>
      </c>
      <c r="G15" s="13">
        <f t="shared" si="0"/>
        <v>1436</v>
      </c>
      <c r="H15" s="14">
        <f t="shared" si="1"/>
        <v>1140</v>
      </c>
      <c r="I15" s="12">
        <f t="shared" si="2"/>
        <v>6090</v>
      </c>
      <c r="J15" s="12">
        <v>2330</v>
      </c>
      <c r="K15" s="14">
        <f t="shared" si="3"/>
        <v>9560</v>
      </c>
    </row>
    <row r="16" s="1" customFormat="1" ht="22" customHeight="1" spans="1:11">
      <c r="A16" s="12">
        <v>13</v>
      </c>
      <c r="B16" s="12" t="s">
        <v>45</v>
      </c>
      <c r="C16" s="12">
        <v>900</v>
      </c>
      <c r="D16" s="12">
        <v>0</v>
      </c>
      <c r="E16" s="13">
        <v>2</v>
      </c>
      <c r="F16" s="13">
        <v>611</v>
      </c>
      <c r="G16" s="13">
        <f t="shared" si="0"/>
        <v>613</v>
      </c>
      <c r="H16" s="14">
        <f t="shared" si="1"/>
        <v>0</v>
      </c>
      <c r="I16" s="12">
        <f t="shared" si="2"/>
        <v>60</v>
      </c>
      <c r="J16" s="12">
        <v>1170</v>
      </c>
      <c r="K16" s="14">
        <f t="shared" si="3"/>
        <v>1230</v>
      </c>
    </row>
    <row r="17" s="1" customFormat="1" ht="28" customHeight="1" spans="1:11">
      <c r="A17" s="12"/>
      <c r="B17" s="12" t="s">
        <v>55</v>
      </c>
      <c r="C17" s="17">
        <f>SUM(C4:C16)</f>
        <v>24000</v>
      </c>
      <c r="D17" s="12">
        <f>SUM(D4:D16)</f>
        <v>151</v>
      </c>
      <c r="E17" s="13">
        <f>SUM(E4:E16)</f>
        <v>1596</v>
      </c>
      <c r="F17" s="13">
        <f>SUM(F4:F16)</f>
        <v>14087</v>
      </c>
      <c r="G17" s="12">
        <f t="shared" si="0"/>
        <v>15834</v>
      </c>
      <c r="H17" s="14">
        <f>SUM(H4:H16)</f>
        <v>9060</v>
      </c>
      <c r="I17" s="12">
        <f>SUM(I4:I16)</f>
        <v>47880</v>
      </c>
      <c r="J17" s="12">
        <f>SUM(J4:J16)</f>
        <v>27070</v>
      </c>
      <c r="K17" s="14">
        <f>SUM(K4:K16)</f>
        <v>84010</v>
      </c>
    </row>
    <row r="18" ht="20" customHeight="1" spans="1:11">
      <c r="A18" s="19" t="s">
        <v>73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</row>
    <row r="19" ht="20" customHeight="1" spans="1:11">
      <c r="A19" s="19" t="s">
        <v>74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2" spans="8:11">
      <c r="H22" s="20"/>
      <c r="I22" s="21"/>
      <c r="J22" s="21"/>
      <c r="K22" s="2"/>
    </row>
    <row r="23" ht="14.25" spans="8:11">
      <c r="H23" s="20"/>
      <c r="I23" s="22"/>
      <c r="J23" s="21"/>
      <c r="K23" s="2"/>
    </row>
    <row r="24" ht="14.25" spans="8:11">
      <c r="H24" s="20"/>
      <c r="I24" s="22"/>
      <c r="J24" s="21"/>
      <c r="K24" s="2"/>
    </row>
    <row r="25" ht="14.25" spans="8:11">
      <c r="H25" s="20"/>
      <c r="I25" s="22"/>
      <c r="J25" s="21"/>
      <c r="K25" s="2"/>
    </row>
    <row r="26" ht="14.25" spans="8:11">
      <c r="H26" s="20"/>
      <c r="I26" s="22"/>
      <c r="J26" s="21"/>
      <c r="K26" s="2"/>
    </row>
    <row r="27" ht="14.25" spans="8:11">
      <c r="H27" s="20"/>
      <c r="I27" s="22"/>
      <c r="J27" s="21"/>
      <c r="K27" s="2"/>
    </row>
    <row r="28" ht="14.25" spans="8:11">
      <c r="H28" s="20"/>
      <c r="I28" s="22"/>
      <c r="J28" s="21"/>
      <c r="K28" s="2"/>
    </row>
    <row r="29" ht="14.25" spans="8:11">
      <c r="H29" s="20"/>
      <c r="I29" s="22"/>
      <c r="J29" s="21"/>
      <c r="K29" s="2"/>
    </row>
    <row r="30" ht="14.25" spans="8:11">
      <c r="H30" s="20"/>
      <c r="I30" s="23"/>
      <c r="J30" s="21"/>
      <c r="K30" s="2"/>
    </row>
    <row r="31" ht="14.25" spans="8:11">
      <c r="H31" s="20"/>
      <c r="I31" s="23"/>
      <c r="J31" s="21"/>
      <c r="K31" s="2"/>
    </row>
    <row r="32" ht="14.25" spans="8:11">
      <c r="H32" s="20"/>
      <c r="I32" s="24"/>
      <c r="J32" s="21"/>
      <c r="K32" s="2"/>
    </row>
    <row r="33" ht="14.25" spans="8:11">
      <c r="H33" s="20"/>
      <c r="I33" s="22"/>
      <c r="J33" s="21"/>
      <c r="K33" s="2"/>
    </row>
    <row r="34" ht="14.25" spans="8:11">
      <c r="H34" s="20"/>
      <c r="I34" s="22"/>
      <c r="J34" s="21"/>
      <c r="K34" s="2"/>
    </row>
    <row r="35" ht="14.25" spans="8:11">
      <c r="H35" s="20"/>
      <c r="I35" s="22"/>
      <c r="J35" s="21"/>
      <c r="K35" s="2"/>
    </row>
    <row r="36" ht="14.25" spans="8:11">
      <c r="H36" s="20"/>
      <c r="I36" s="22"/>
      <c r="J36" s="21"/>
      <c r="K36" s="2"/>
    </row>
    <row r="37" spans="8:11">
      <c r="H37" s="20"/>
      <c r="I37" s="21"/>
      <c r="J37" s="21"/>
      <c r="K37" s="2"/>
    </row>
  </sheetData>
  <mergeCells count="9">
    <mergeCell ref="A1:K1"/>
    <mergeCell ref="D2:G2"/>
    <mergeCell ref="H2:J2"/>
    <mergeCell ref="A18:K18"/>
    <mergeCell ref="A19:K19"/>
    <mergeCell ref="A2:A3"/>
    <mergeCell ref="B2:B3"/>
    <mergeCell ref="C2:C3"/>
    <mergeCell ref="K2:K3"/>
  </mergeCells>
  <printOptions horizontalCentered="1"/>
  <pageMargins left="0.700694444444445" right="0.700694444444445" top="0.314583333333333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6月24日平台报表</vt:lpstr>
      <vt:lpstr>上半年分配表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2020-09-12T03:59:00Z</dcterms:created>
  <cp:lastPrinted>2020-09-12T05:42:00Z</cp:lastPrinted>
  <dcterms:modified xsi:type="dcterms:W3CDTF">2022-07-21T05:22:44Z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